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autoCompressPictures="0"/>
  <xr:revisionPtr revIDLastSave="0" documentId="13_ncr:1_{A73D1326-E057-4294-8DC7-D6D40094E529}" xr6:coauthVersionLast="36" xr6:coauthVersionMax="47" xr10:uidLastSave="{00000000-0000-0000-0000-000000000000}"/>
  <bookViews>
    <workbookView xWindow="0" yWindow="0" windowWidth="28800" windowHeight="11670" xr2:uid="{00000000-000D-0000-FFFF-FFFF00000000}"/>
  </bookViews>
  <sheets>
    <sheet name="ASBU DERS AÇMA FORMU" sheetId="5" r:id="rId1"/>
    <sheet name="Ders Programı Aktarma" sheetId="6" r:id="rId2"/>
  </sheets>
  <definedNames>
    <definedName name="_xlnm.Print_Area" localSheetId="0">'ASBU DERS AÇMA FORMU'!$A$1:$O$41</definedName>
  </definedNames>
  <calcPr calcId="191029"/>
</workbook>
</file>

<file path=xl/calcChain.xml><?xml version="1.0" encoding="utf-8"?>
<calcChain xmlns="http://schemas.openxmlformats.org/spreadsheetml/2006/main">
  <c r="H60" i="5" l="1"/>
  <c r="H41" i="5"/>
  <c r="H62" i="5" l="1"/>
</calcChain>
</file>

<file path=xl/sharedStrings.xml><?xml version="1.0" encoding="utf-8"?>
<sst xmlns="http://schemas.openxmlformats.org/spreadsheetml/2006/main" count="313" uniqueCount="164">
  <si>
    <t>TÜRKÇE</t>
  </si>
  <si>
    <t>İNGİLİZCE</t>
  </si>
  <si>
    <t>DERSİN 
YAPILMASI PLANLANAN</t>
  </si>
  <si>
    <t>GÜN</t>
  </si>
  <si>
    <t>SAAT</t>
  </si>
  <si>
    <t>DERSLİK</t>
  </si>
  <si>
    <t>SERBEST SEÇMELİ / FREE ELECTIVE</t>
  </si>
  <si>
    <t xml:space="preserve">
DERS KODU</t>
  </si>
  <si>
    <t xml:space="preserve">
DERSİN ADI</t>
  </si>
  <si>
    <t xml:space="preserve">
 ÖĞRETİM ELEMANI</t>
  </si>
  <si>
    <t xml:space="preserve">
ZORUNLU
SEÇMELİ</t>
  </si>
  <si>
    <t xml:space="preserve">
TEORİ/UYG. (SAAT)</t>
  </si>
  <si>
    <t xml:space="preserve">
AKTS</t>
  </si>
  <si>
    <t xml:space="preserve"> DÖNEM AKTS TOPLAMI</t>
  </si>
  <si>
    <t>BÖLÜM DIŞI KONTENJAN SAYISI</t>
  </si>
  <si>
    <t>BÖLÜM SEÇMELİ / DEPARTMENT ELECTIVE</t>
  </si>
  <si>
    <t>S</t>
  </si>
  <si>
    <t>(VARSA) İNTİBAK EDİLDİĞİ DERS KODU</t>
  </si>
  <si>
    <t>1. Ders açma formundaki tüm alanlar doldurulmalıdır.</t>
  </si>
  <si>
    <t>2. Açılacak ders kodları ve isimleri, onaylı müfredatta bulunan derslere ait bilgilerle aynı olmalıdır.</t>
  </si>
  <si>
    <t>3. Açılacak derslerin İngilizce adları mutlaka yazılmalıdır.</t>
  </si>
  <si>
    <t>7. Açılacak dersin, müfredatta adı-kodu-akts oranları gibi bilgileri değişmişse, mutlaka intibak edildiği ders kodu yazılmalıdır.</t>
  </si>
  <si>
    <t>8. Ders açma formu sınıf/şube sayısınca çoğaltılabilir.</t>
  </si>
  <si>
    <t>9. Bu form ilgili bölüm başkanlığını teklifi üzerine birim yönetim kurulu onayıyla gönderilmesi gerekmektedir.</t>
  </si>
  <si>
    <t>SEÇMELİ DERSLERİN AKTS TOPLAMI:</t>
  </si>
  <si>
    <t>BÖLÜM SEÇMELİ / DEPARTMENT ELECTIVE AKTS TOPLAMI:</t>
  </si>
  <si>
    <t>SERBEST SEÇMELİ / FREE ELECTIVE AKTS TOPLAMI:</t>
  </si>
  <si>
    <t>*AÇIKLAMALAR:</t>
  </si>
  <si>
    <t>ÖN KOŞULU</t>
  </si>
  <si>
    <t xml:space="preserve">
ZORUNLU/
SEÇMELİ</t>
  </si>
  <si>
    <t>UZAKTAN/
ÖRGÜN</t>
  </si>
  <si>
    <t>Z</t>
  </si>
  <si>
    <t xml:space="preserve">Atatürk İlkeleri ve İnkılap Tarihi I  </t>
  </si>
  <si>
    <t>Ataturk's Principles and History of Turkish Revolution I</t>
  </si>
  <si>
    <t>Zorunlu Yabancı Dil</t>
  </si>
  <si>
    <t>Compulsory Foreign Language</t>
  </si>
  <si>
    <t xml:space="preserve">Pazartesi 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</si>
  <si>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 xml:space="preserve">PROGRAMI  : Normal (Birinci Öğretim)         </t>
    </r>
  </si>
  <si>
    <r>
      <t xml:space="preserve">4. Açılacak </t>
    </r>
    <r>
      <rPr>
        <u/>
        <sz val="12"/>
        <color theme="1"/>
        <rFont val="Calibri"/>
        <family val="2"/>
        <charset val="162"/>
        <scheme val="minor"/>
      </rPr>
      <t xml:space="preserve">bölüm seçmeli </t>
    </r>
    <r>
      <rPr>
        <sz val="12"/>
        <color theme="1"/>
        <rFont val="Calibri"/>
        <family val="2"/>
        <charset val="162"/>
        <scheme val="minor"/>
      </rPr>
      <t>derslerinin tüm bilgileri BÖLÜM SEÇMELİ / DEPARTMENT ELECTIVE bölümüne ayrıntılı yazılmalıdır.</t>
    </r>
  </si>
  <si>
    <r>
      <t xml:space="preserve">5. Açılacak </t>
    </r>
    <r>
      <rPr>
        <u/>
        <sz val="12"/>
        <color theme="1"/>
        <rFont val="Calibri"/>
        <family val="2"/>
        <charset val="162"/>
        <scheme val="minor"/>
      </rPr>
      <t>serbest seçmeli</t>
    </r>
    <r>
      <rPr>
        <sz val="12"/>
        <color theme="1"/>
        <rFont val="Calibri"/>
        <family val="2"/>
        <charset val="162"/>
        <scheme val="minor"/>
      </rPr>
      <t xml:space="preserve"> derslerinin tüm bilgileri SERBEST SEÇMELİ / FREE ELECTIVE bölümüne ayrıntılı yazılmalıdır.</t>
    </r>
  </si>
  <si>
    <r>
      <t xml:space="preserve">6. Akademik dönemde zorunlu, bölüm seçmelisi ve ve serbest seçmeli derslerin tamamının </t>
    </r>
    <r>
      <rPr>
        <u/>
        <sz val="12"/>
        <color theme="1"/>
        <rFont val="Calibri"/>
        <family val="2"/>
        <charset val="162"/>
        <scheme val="minor"/>
      </rPr>
      <t>dönem</t>
    </r>
    <r>
      <rPr>
        <sz val="12"/>
        <color theme="1"/>
        <rFont val="Calibri"/>
        <family val="2"/>
        <charset val="162"/>
        <scheme val="minor"/>
      </rPr>
      <t xml:space="preserve"> toplamı 30 akts'yi geçmemesi gerekmektedir.</t>
    </r>
  </si>
  <si>
    <t>Salı 
Perşembe</t>
  </si>
  <si>
    <t>Serbest Seçmeli/ (Yabancı Uyruklu Öğrenciler İçin)</t>
  </si>
  <si>
    <t>Non-Departmental Electives</t>
  </si>
  <si>
    <t>SAT101</t>
  </si>
  <si>
    <t>Seçmeli Akademik Türkçe I</t>
  </si>
  <si>
    <t>Elective Academic Turkish I</t>
  </si>
  <si>
    <t>Perşembe</t>
  </si>
  <si>
    <t>ÖĞRENCİ SAYISI :30</t>
  </si>
  <si>
    <t>ÖRGÜN</t>
  </si>
  <si>
    <t xml:space="preserve"> SINIFI             : I B</t>
  </si>
  <si>
    <t>Öğr. Gör. Abdülaziz ŞEKER</t>
  </si>
  <si>
    <t>A : Şube Kodu</t>
  </si>
  <si>
    <t>B : Ders Kodu</t>
  </si>
  <si>
    <t xml:space="preserve">C : Gün  [0]:Pazartesi, [1]:Salı ... [6]:Pazar </t>
  </si>
  <si>
    <t>D : Başlangıç Saati(ss:dd)</t>
  </si>
  <si>
    <t>E : Bitiş Saati(ss:dd)</t>
  </si>
  <si>
    <t>F : Derslik Kodu</t>
  </si>
  <si>
    <t>G : Uygulama ( [1]:Evet , [0] : Hayır )</t>
  </si>
  <si>
    <t>H : Ortak Ders ([1]:Evet, [0] : Hayır )</t>
  </si>
  <si>
    <t>I : D.K Çakışma Kontrol Dışı ([1]:Evet, [0] : Hayır )</t>
  </si>
  <si>
    <t>13:10-15:00</t>
  </si>
  <si>
    <t>08:10-10:00</t>
  </si>
  <si>
    <t>10:10-12:00</t>
  </si>
  <si>
    <t>13:10-15:00
13:10-15:00</t>
  </si>
  <si>
    <t>Kur’an Okuma ve Tecvid II (Arapça)</t>
  </si>
  <si>
    <t>Recitation of the Qur’an and Tajwid II (Arabic)</t>
  </si>
  <si>
    <t>Tefsir Usulü</t>
  </si>
  <si>
    <t>Methodology of Qur’anic Exegesis</t>
  </si>
  <si>
    <t>Hadis Tarihi (Arapça)</t>
  </si>
  <si>
    <t xml:space="preserve">History of Hadith (Arabic) </t>
  </si>
  <si>
    <t>İslam İbadet Esasları (Arapça)</t>
  </si>
  <si>
    <t>Principles of Islamic Worship (Arabic)</t>
  </si>
  <si>
    <t>Türk Din Musikisi</t>
  </si>
  <si>
    <t>Turkish-Religious Music</t>
  </si>
  <si>
    <t>TURK102</t>
  </si>
  <si>
    <t xml:space="preserve">AIIT102  </t>
  </si>
  <si>
    <t>Dr. Öğr. Üyesi Mahmut DİLBAZ</t>
  </si>
  <si>
    <t>AIIT102</t>
  </si>
  <si>
    <t>FRE102</t>
  </si>
  <si>
    <t>FRL102</t>
  </si>
  <si>
    <t>GER102</t>
  </si>
  <si>
    <t>ITA102</t>
  </si>
  <si>
    <t>SPA102</t>
  </si>
  <si>
    <t>JPN102</t>
  </si>
  <si>
    <t>Öğr. Gör. Mümün BULUT</t>
  </si>
  <si>
    <t>Öğr. Gör. Tuğba YILDIRIM</t>
  </si>
  <si>
    <t>Öğr. Gör. Çiğdem YILMAZ</t>
  </si>
  <si>
    <t>Öğr. Gör. Mehmet Sait ŞENER</t>
  </si>
  <si>
    <t>CFL102</t>
  </si>
  <si>
    <t xml:space="preserve"> BÖLÜMÜ       : İLAHİYAT FAKÜLTESİ B ŞUBESİ</t>
  </si>
  <si>
    <t>Mantık</t>
  </si>
  <si>
    <t>Logic</t>
  </si>
  <si>
    <t>Dr. Öğr. Üyesi Muhammet ÇELİK</t>
  </si>
  <si>
    <t>Doç. Dr. Mehmet ÇAKIRTAŞ</t>
  </si>
  <si>
    <t xml:space="preserve">Salı </t>
  </si>
  <si>
    <t>İLH102</t>
  </si>
  <si>
    <t>İLH104</t>
  </si>
  <si>
    <t>İLH114</t>
  </si>
  <si>
    <t>İLH106</t>
  </si>
  <si>
    <t>İLH108</t>
  </si>
  <si>
    <t>İLH110</t>
  </si>
  <si>
    <t>İLH112</t>
  </si>
  <si>
    <t>İLH116</t>
  </si>
  <si>
    <t>Arap Dili ve Belagati II (Arapça)</t>
  </si>
  <si>
    <t>Arabic Language and Rethoric II (Arabic)</t>
  </si>
  <si>
    <t>Türk Dili II</t>
  </si>
  <si>
    <t>Turkish Language II</t>
  </si>
  <si>
    <t>İslam Tarihi I</t>
  </si>
  <si>
    <t>History of Islam I</t>
  </si>
  <si>
    <t>CHN102</t>
  </si>
  <si>
    <t>Çince II</t>
  </si>
  <si>
    <t>Chinese II</t>
  </si>
  <si>
    <t>Öğr. Gör. Nien Tzu Yu</t>
  </si>
  <si>
    <t>Fransızca II</t>
  </si>
  <si>
    <t>French II</t>
  </si>
  <si>
    <t>Farsça II</t>
  </si>
  <si>
    <t>Persian II</t>
  </si>
  <si>
    <t>Öğr. Gör. Ali Rıza MUKADDEM</t>
  </si>
  <si>
    <t>Almanca II</t>
  </si>
  <si>
    <t>German II</t>
  </si>
  <si>
    <t>İtalyanca II</t>
  </si>
  <si>
    <t>Italian II</t>
  </si>
  <si>
    <t>İspanyolca II</t>
  </si>
  <si>
    <t>Spanish II</t>
  </si>
  <si>
    <t>Japonca II</t>
  </si>
  <si>
    <t>Japenese II</t>
  </si>
  <si>
    <t>Dr. Öğr. Üyesi Nuray AKDEMİR</t>
  </si>
  <si>
    <t>RUS102</t>
  </si>
  <si>
    <t>Rusça II</t>
  </si>
  <si>
    <t>Russian II</t>
  </si>
  <si>
    <t>Öğr. Gör. Ekrem BOYACI</t>
  </si>
  <si>
    <t>13:10-15:00
13:10-15:01</t>
  </si>
  <si>
    <t>İngilizce II</t>
  </si>
  <si>
    <t>English II</t>
  </si>
  <si>
    <t>Öğr. Gör. Öner SOLAK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</si>
  <si>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 xml:space="preserve">FAKÜLTESİ   : İLAHİYAT </t>
    </r>
    <r>
      <rPr>
        <sz val="12"/>
        <color rgb="FF000000"/>
        <rFont val="Calibri"/>
        <family val="2"/>
        <charset val="162"/>
        <scheme val="minor"/>
      </rPr>
      <t xml:space="preserve">                                                                                                                        </t>
    </r>
    <r>
      <rPr>
        <sz val="16"/>
        <color rgb="FF0070C0"/>
        <rFont val="Calibri"/>
        <family val="2"/>
        <charset val="162"/>
        <scheme val="minor"/>
      </rPr>
      <t xml:space="preserve"> </t>
    </r>
    <r>
      <rPr>
        <b/>
        <sz val="16"/>
        <color rgb="FF0070C0"/>
        <rFont val="Calibri"/>
        <family val="2"/>
        <charset val="162"/>
        <scheme val="minor"/>
      </rPr>
      <t xml:space="preserve"> (45-50 KİŞİLİK DERSLİK)</t>
    </r>
  </si>
  <si>
    <t>SANAL</t>
  </si>
  <si>
    <t>SANAL-50</t>
  </si>
  <si>
    <t>SANAL-25</t>
  </si>
  <si>
    <t>SANAL-86</t>
  </si>
  <si>
    <t>Çarşamba</t>
  </si>
  <si>
    <t>Prof. Dr. Orhan ATALAY</t>
  </si>
  <si>
    <t>Doç. Dr. Muhammet SEVİNÇ</t>
  </si>
  <si>
    <t>Dr. Öğr. Üyesi Levent YAKUPOĞLU</t>
  </si>
  <si>
    <t>Doç. Dr. Ersin DURMUŞ</t>
  </si>
  <si>
    <r>
      <t xml:space="preserve">ANKARA SOSYAL BİLİMLER ÜNİVERSİTESİ </t>
    </r>
    <r>
      <rPr>
        <b/>
        <i/>
        <u/>
        <sz val="16"/>
        <color theme="1"/>
        <rFont val="Calibri"/>
        <family val="2"/>
        <charset val="162"/>
        <scheme val="minor"/>
      </rPr>
      <t>2025-2026</t>
    </r>
    <r>
      <rPr>
        <b/>
        <sz val="16"/>
        <color theme="1"/>
        <rFont val="Calibri"/>
        <family val="2"/>
        <charset val="162"/>
        <scheme val="minor"/>
      </rPr>
      <t xml:space="preserve"> EĞİTİM-ÖĞRETİM YILI </t>
    </r>
    <r>
      <rPr>
        <b/>
        <u/>
        <sz val="16"/>
        <color theme="1"/>
        <rFont val="Calibri"/>
        <family val="2"/>
        <charset val="162"/>
        <scheme val="minor"/>
      </rPr>
      <t>BAHAR</t>
    </r>
    <r>
      <rPr>
        <b/>
        <sz val="16"/>
        <color theme="1"/>
        <rFont val="Calibri"/>
        <family val="2"/>
        <charset val="162"/>
        <scheme val="minor"/>
      </rPr>
      <t xml:space="preserve"> DÖNEMİ DERS AÇMA FORMU ve DERS PROGRAMI* </t>
    </r>
  </si>
  <si>
    <t>Prof. Dr. Ahmed ÜRKMEZ</t>
  </si>
  <si>
    <t>DTR152</t>
  </si>
  <si>
    <t xml:space="preserve">Dünya Tarihi </t>
  </si>
  <si>
    <t>World History</t>
  </si>
  <si>
    <t>SANAL-51</t>
  </si>
  <si>
    <t>Pazartesi</t>
  </si>
  <si>
    <t>15:10-17:00</t>
  </si>
  <si>
    <t>VZ-07</t>
  </si>
  <si>
    <t>L-Z29</t>
  </si>
  <si>
    <t>MZ-05</t>
  </si>
  <si>
    <t>L-130</t>
  </si>
  <si>
    <t>LZ-07</t>
  </si>
  <si>
    <t>SANAL-84</t>
  </si>
  <si>
    <t>SB-101</t>
  </si>
  <si>
    <t>SB-112</t>
  </si>
  <si>
    <t xml:space="preserve">  Doç. Dr. Mahmut SAMAR</t>
  </si>
  <si>
    <t>ING102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</si>
</sst>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i/>
      <u/>
      <sz val="16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9"/>
      <color rgb="FF222222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2"/>
      <color theme="3" tint="-0.249977111117893"/>
      <name val="Calibri"/>
      <family val="2"/>
      <charset val="162"/>
      <scheme val="minor"/>
    </font>
    <font>
      <sz val="8"/>
      <name val="Verdana"/>
      <family val="2"/>
      <charset val="162"/>
    </font>
    <font>
      <sz val="11"/>
      <name val="Calibri"/>
      <family val="2"/>
      <charset val="162"/>
      <scheme val="minor"/>
    </font>
    <font>
      <sz val="16"/>
      <color rgb="FF0070C0"/>
      <name val="Calibri"/>
      <family val="2"/>
      <charset val="162"/>
      <scheme val="minor"/>
    </font>
    <font>
      <b/>
      <sz val="16"/>
      <color rgb="FF0070C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3" fillId="0" borderId="0"/>
    <xf numFmtId="0" fontId="5" fillId="0" borderId="0"/>
    <xf numFmtId="0" fontId="6" fillId="0" borderId="0"/>
    <xf numFmtId="0" fontId="9" fillId="0" borderId="0" applyNumberFormat="0" applyFill="0" applyBorder="0" applyAlignment="0" applyProtection="0"/>
  </cellStyleXfs>
  <cellXfs count="185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9" fillId="0" borderId="28" xfId="30" applyFont="1" applyBorder="1" applyAlignment="1">
      <alignment horizontal="left" vertical="center" wrapText="1"/>
    </xf>
    <xf numFmtId="0" fontId="18" fillId="0" borderId="28" xfId="30" applyFont="1" applyBorder="1" applyAlignment="1">
      <alignment horizont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19" fillId="0" borderId="28" xfId="0" applyFont="1" applyBorder="1" applyAlignment="1">
      <alignment vertical="center"/>
    </xf>
    <xf numFmtId="0" fontId="21" fillId="9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" xfId="30" applyFont="1" applyBorder="1" applyAlignment="1">
      <alignment horizontal="left" wrapText="1"/>
    </xf>
    <xf numFmtId="0" fontId="22" fillId="0" borderId="1" xfId="30" applyFont="1" applyBorder="1"/>
    <xf numFmtId="0" fontId="22" fillId="0" borderId="1" xfId="0" applyFont="1" applyBorder="1" applyAlignment="1">
      <alignment horizontal="left"/>
    </xf>
    <xf numFmtId="0" fontId="22" fillId="0" borderId="1" xfId="30" applyFont="1" applyBorder="1" applyAlignment="1">
      <alignment horizontal="center" wrapText="1"/>
    </xf>
    <xf numFmtId="0" fontId="22" fillId="0" borderId="1" xfId="3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20" fontId="23" fillId="0" borderId="1" xfId="0" applyNumberFormat="1" applyFont="1" applyBorder="1" applyAlignment="1">
      <alignment wrapText="1"/>
    </xf>
    <xf numFmtId="0" fontId="22" fillId="0" borderId="3" xfId="0" applyFont="1" applyBorder="1" applyAlignment="1">
      <alignment horizontal="center"/>
    </xf>
    <xf numFmtId="0" fontId="22" fillId="0" borderId="2" xfId="30" applyFont="1" applyBorder="1"/>
    <xf numFmtId="0" fontId="2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8" xfId="0" applyFont="1" applyBorder="1" applyAlignment="1">
      <alignment horizontal="left" vertical="center"/>
    </xf>
    <xf numFmtId="0" fontId="15" fillId="9" borderId="0" xfId="0" applyFont="1" applyFill="1" applyAlignment="1">
      <alignment horizontal="right" vertical="center"/>
    </xf>
    <xf numFmtId="0" fontId="15" fillId="9" borderId="27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9" fillId="0" borderId="28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0" xfId="0" applyFont="1"/>
    <xf numFmtId="0" fontId="28" fillId="0" borderId="0" xfId="0" applyFont="1"/>
    <xf numFmtId="0" fontId="7" fillId="10" borderId="0" xfId="0" applyFont="1" applyFill="1"/>
    <xf numFmtId="0" fontId="20" fillId="9" borderId="28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/>
    </xf>
    <xf numFmtId="0" fontId="19" fillId="9" borderId="28" xfId="0" applyFont="1" applyFill="1" applyBorder="1" applyAlignment="1">
      <alignment horizontal="left" vertical="center" wrapText="1"/>
    </xf>
    <xf numFmtId="0" fontId="19" fillId="9" borderId="28" xfId="0" applyFont="1" applyFill="1" applyBorder="1" applyAlignment="1">
      <alignment horizontal="center" vertical="center" wrapText="1"/>
    </xf>
    <xf numFmtId="0" fontId="19" fillId="9" borderId="28" xfId="3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vertical="center" wrapText="1"/>
    </xf>
    <xf numFmtId="20" fontId="20" fillId="9" borderId="28" xfId="0" applyNumberFormat="1" applyFont="1" applyFill="1" applyBorder="1" applyAlignment="1">
      <alignment vertical="center" wrapText="1"/>
    </xf>
    <xf numFmtId="0" fontId="7" fillId="9" borderId="0" xfId="0" applyFont="1" applyFill="1"/>
    <xf numFmtId="0" fontId="26" fillId="9" borderId="0" xfId="0" applyFont="1" applyFill="1" applyAlignment="1">
      <alignment horizontal="right"/>
    </xf>
    <xf numFmtId="0" fontId="26" fillId="9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27" fillId="9" borderId="28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28" fillId="0" borderId="28" xfId="0" applyFont="1" applyBorder="1"/>
    <xf numFmtId="0" fontId="29" fillId="9" borderId="28" xfId="30" applyFont="1" applyFill="1" applyBorder="1" applyAlignment="1">
      <alignment horizontal="center" vertical="center"/>
    </xf>
    <xf numFmtId="0" fontId="30" fillId="0" borderId="28" xfId="30" applyFont="1" applyBorder="1" applyAlignment="1">
      <alignment horizontal="center" vertical="center"/>
    </xf>
    <xf numFmtId="0" fontId="32" fillId="0" borderId="32" xfId="0" applyFont="1" applyBorder="1" applyAlignment="1">
      <alignment vertical="center" wrapText="1"/>
    </xf>
    <xf numFmtId="0" fontId="31" fillId="0" borderId="32" xfId="0" applyFont="1" applyBorder="1" applyAlignment="1">
      <alignment vertical="center" wrapText="1"/>
    </xf>
    <xf numFmtId="0" fontId="34" fillId="0" borderId="0" xfId="0" applyFont="1"/>
    <xf numFmtId="0" fontId="8" fillId="0" borderId="0" xfId="0" applyFont="1"/>
    <xf numFmtId="0" fontId="35" fillId="0" borderId="28" xfId="30" applyFont="1" applyBorder="1" applyAlignment="1">
      <alignment horizontal="left" vertical="center" wrapText="1"/>
    </xf>
    <xf numFmtId="0" fontId="35" fillId="0" borderId="28" xfId="33" applyFont="1" applyFill="1" applyBorder="1" applyAlignment="1">
      <alignment horizontal="left" vertical="center"/>
    </xf>
    <xf numFmtId="0" fontId="29" fillId="9" borderId="28" xfId="30" applyFont="1" applyFill="1" applyBorder="1" applyAlignment="1">
      <alignment horizontal="left" vertical="center"/>
    </xf>
    <xf numFmtId="0" fontId="29" fillId="9" borderId="28" xfId="30" applyFont="1" applyFill="1" applyBorder="1" applyAlignment="1">
      <alignment horizontal="left" vertical="center" wrapText="1"/>
    </xf>
    <xf numFmtId="0" fontId="29" fillId="9" borderId="28" xfId="31" applyFont="1" applyFill="1" applyBorder="1" applyAlignment="1">
      <alignment vertical="center"/>
    </xf>
    <xf numFmtId="0" fontId="20" fillId="9" borderId="28" xfId="0" applyFont="1" applyFill="1" applyBorder="1" applyAlignment="1">
      <alignment vertical="center"/>
    </xf>
    <xf numFmtId="0" fontId="30" fillId="0" borderId="28" xfId="30" applyFont="1" applyBorder="1" applyAlignment="1">
      <alignment horizontal="left" vertical="center"/>
    </xf>
    <xf numFmtId="0" fontId="35" fillId="0" borderId="28" xfId="30" applyFont="1" applyBorder="1" applyAlignment="1">
      <alignment horizontal="left" vertical="center"/>
    </xf>
    <xf numFmtId="0" fontId="19" fillId="0" borderId="28" xfId="3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33" fillId="0" borderId="28" xfId="0" applyFont="1" applyBorder="1"/>
    <xf numFmtId="0" fontId="19" fillId="0" borderId="28" xfId="0" applyFont="1" applyBorder="1" applyAlignment="1">
      <alignment horizontal="center" vertical="center" wrapText="1"/>
    </xf>
    <xf numFmtId="0" fontId="19" fillId="0" borderId="8" xfId="3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20" fontId="20" fillId="0" borderId="28" xfId="0" applyNumberFormat="1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19" fillId="0" borderId="28" xfId="30" applyFont="1" applyBorder="1" applyAlignment="1">
      <alignment horizontal="center" vertical="center" wrapText="1"/>
    </xf>
    <xf numFmtId="0" fontId="19" fillId="0" borderId="28" xfId="30" applyFont="1" applyBorder="1" applyAlignment="1">
      <alignment wrapText="1"/>
    </xf>
    <xf numFmtId="0" fontId="19" fillId="0" borderId="28" xfId="30" applyFont="1" applyBorder="1" applyAlignment="1">
      <alignment horizontal="center" vertical="center"/>
    </xf>
    <xf numFmtId="20" fontId="20" fillId="0" borderId="28" xfId="0" applyNumberFormat="1" applyFont="1" applyBorder="1" applyAlignment="1">
      <alignment vertical="center" wrapText="1"/>
    </xf>
    <xf numFmtId="0" fontId="19" fillId="0" borderId="28" xfId="30" applyFont="1" applyBorder="1"/>
    <xf numFmtId="0" fontId="35" fillId="0" borderId="28" xfId="30" applyFont="1" applyBorder="1" applyAlignment="1">
      <alignment horizontal="left"/>
    </xf>
    <xf numFmtId="0" fontId="19" fillId="0" borderId="2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18" fillId="0" borderId="28" xfId="0" applyFont="1" applyBorder="1" applyAlignment="1">
      <alignment vertical="center" wrapText="1"/>
    </xf>
    <xf numFmtId="0" fontId="19" fillId="0" borderId="28" xfId="0" applyFont="1" applyBorder="1" applyAlignment="1">
      <alignment wrapText="1"/>
    </xf>
    <xf numFmtId="0" fontId="31" fillId="0" borderId="0" xfId="0" applyFont="1" applyAlignment="1">
      <alignment vertical="center" wrapText="1"/>
    </xf>
    <xf numFmtId="0" fontId="20" fillId="9" borderId="33" xfId="0" applyFont="1" applyFill="1" applyBorder="1" applyAlignment="1">
      <alignment horizontal="center" vertical="center"/>
    </xf>
    <xf numFmtId="0" fontId="34" fillId="11" borderId="0" xfId="0" applyFont="1" applyFill="1" applyAlignment="1">
      <alignment vertical="center" wrapText="1"/>
    </xf>
    <xf numFmtId="0" fontId="34" fillId="11" borderId="0" xfId="0" applyFont="1" applyFill="1" applyAlignment="1">
      <alignment horizontal="center" vertical="center" wrapText="1"/>
    </xf>
    <xf numFmtId="0" fontId="34" fillId="11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20" fontId="3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6" fillId="0" borderId="19" xfId="0" applyFont="1" applyBorder="1"/>
    <xf numFmtId="0" fontId="0" fillId="0" borderId="19" xfId="0" applyBorder="1"/>
    <xf numFmtId="0" fontId="33" fillId="9" borderId="2" xfId="0" applyFont="1" applyFill="1" applyBorder="1" applyAlignment="1">
      <alignment horizontal="left" vertical="center" wrapText="1"/>
    </xf>
    <xf numFmtId="0" fontId="19" fillId="9" borderId="28" xfId="3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right"/>
    </xf>
    <xf numFmtId="0" fontId="8" fillId="0" borderId="0" xfId="0" applyFont="1" applyAlignment="1">
      <alignment horizontal="center"/>
    </xf>
    <xf numFmtId="0" fontId="14" fillId="10" borderId="29" xfId="0" applyFont="1" applyFill="1" applyBorder="1" applyAlignment="1">
      <alignment horizontal="center" vertical="center"/>
    </xf>
    <xf numFmtId="0" fontId="14" fillId="10" borderId="3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right" vertical="center"/>
    </xf>
    <xf numFmtId="0" fontId="21" fillId="7" borderId="21" xfId="0" applyFont="1" applyFill="1" applyBorder="1" applyAlignment="1">
      <alignment horizontal="right" vertical="center"/>
    </xf>
    <xf numFmtId="0" fontId="21" fillId="7" borderId="22" xfId="0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right"/>
    </xf>
    <xf numFmtId="0" fontId="26" fillId="2" borderId="5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5" fillId="8" borderId="8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4" fillId="0" borderId="16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17" xfId="0" applyFont="1" applyBorder="1" applyAlignment="1">
      <alignment horizontal="right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1" fillId="4" borderId="20" xfId="0" applyFont="1" applyFill="1" applyBorder="1" applyAlignment="1">
      <alignment horizontal="right" vertical="center"/>
    </xf>
    <xf numFmtId="0" fontId="21" fillId="4" borderId="21" xfId="0" applyFont="1" applyFill="1" applyBorder="1" applyAlignment="1">
      <alignment horizontal="right" vertical="center"/>
    </xf>
    <xf numFmtId="0" fontId="21" fillId="4" borderId="22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4" fillId="10" borderId="13" xfId="0" applyFont="1" applyFill="1" applyBorder="1" applyAlignment="1">
      <alignment horizontal="left" vertical="center"/>
    </xf>
    <xf numFmtId="0" fontId="24" fillId="10" borderId="14" xfId="0" applyFont="1" applyFill="1" applyBorder="1" applyAlignment="1">
      <alignment horizontal="left" vertical="center"/>
    </xf>
    <xf numFmtId="0" fontId="24" fillId="10" borderId="15" xfId="0" applyFont="1" applyFill="1" applyBorder="1" applyAlignment="1">
      <alignment horizontal="left" vertical="center"/>
    </xf>
    <xf numFmtId="0" fontId="29" fillId="12" borderId="28" xfId="30" applyFont="1" applyFill="1" applyBorder="1" applyAlignment="1">
      <alignment horizontal="center" vertical="center"/>
    </xf>
    <xf numFmtId="0" fontId="29" fillId="12" borderId="28" xfId="30" applyFont="1" applyFill="1" applyBorder="1" applyAlignment="1">
      <alignment horizontal="left" vertical="center"/>
    </xf>
    <xf numFmtId="0" fontId="29" fillId="12" borderId="28" xfId="30" applyFont="1" applyFill="1" applyBorder="1" applyAlignment="1">
      <alignment horizontal="left" vertical="center" wrapText="1"/>
    </xf>
    <xf numFmtId="0" fontId="31" fillId="12" borderId="31" xfId="0" applyFont="1" applyFill="1" applyBorder="1" applyAlignment="1">
      <alignment vertical="center" wrapText="1"/>
    </xf>
    <xf numFmtId="0" fontId="19" fillId="12" borderId="28" xfId="0" applyFont="1" applyFill="1" applyBorder="1" applyAlignment="1">
      <alignment horizontal="center" vertical="center" wrapText="1"/>
    </xf>
    <xf numFmtId="0" fontId="19" fillId="12" borderId="28" xfId="30" applyFont="1" applyFill="1" applyBorder="1" applyAlignment="1">
      <alignment horizontal="center" vertical="center" wrapText="1"/>
    </xf>
    <xf numFmtId="0" fontId="20" fillId="12" borderId="28" xfId="0" applyFont="1" applyFill="1" applyBorder="1" applyAlignment="1">
      <alignment horizontal="center" vertical="center" wrapText="1"/>
    </xf>
    <xf numFmtId="0" fontId="20" fillId="12" borderId="28" xfId="0" applyFont="1" applyFill="1" applyBorder="1" applyAlignment="1">
      <alignment vertical="center" wrapText="1"/>
    </xf>
    <xf numFmtId="20" fontId="20" fillId="12" borderId="28" xfId="0" applyNumberFormat="1" applyFont="1" applyFill="1" applyBorder="1" applyAlignment="1">
      <alignment vertical="center" wrapText="1"/>
    </xf>
    <xf numFmtId="0" fontId="20" fillId="12" borderId="3" xfId="0" applyFont="1" applyFill="1" applyBorder="1" applyAlignment="1">
      <alignment horizontal="center" vertical="center"/>
    </xf>
    <xf numFmtId="0" fontId="7" fillId="12" borderId="0" xfId="0" applyFont="1" applyFill="1"/>
    <xf numFmtId="0" fontId="29" fillId="12" borderId="28" xfId="31" applyFont="1" applyFill="1" applyBorder="1" applyAlignment="1">
      <alignment vertical="center"/>
    </xf>
    <xf numFmtId="0" fontId="20" fillId="12" borderId="28" xfId="0" applyFont="1" applyFill="1" applyBorder="1" applyAlignment="1">
      <alignment vertical="center"/>
    </xf>
    <xf numFmtId="0" fontId="32" fillId="12" borderId="32" xfId="0" applyFont="1" applyFill="1" applyBorder="1" applyAlignment="1">
      <alignment vertical="center" wrapText="1"/>
    </xf>
    <xf numFmtId="0" fontId="31" fillId="12" borderId="32" xfId="0" applyFont="1" applyFill="1" applyBorder="1" applyAlignment="1">
      <alignment vertical="center" wrapText="1"/>
    </xf>
  </cellXfs>
  <cellStyles count="34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33" builtinId="8"/>
    <cellStyle name="Normal" xfId="0" builtinId="0"/>
    <cellStyle name="Normal 2" xfId="31" xr:uid="{00000000-0005-0000-0000-00001E000000}"/>
    <cellStyle name="Normal 3" xfId="30" xr:uid="{00000000-0005-0000-0000-00001F000000}"/>
    <cellStyle name="Normal 4" xfId="32" xr:uid="{00000000-0005-0000-0000-000020000000}"/>
    <cellStyle name="Normal 5" xfId="2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Q74"/>
  <sheetViews>
    <sheetView tabSelected="1" view="pageBreakPreview" topLeftCell="A22" zoomScaleNormal="100" zoomScaleSheetLayoutView="100" workbookViewId="0">
      <selection activeCell="A38" sqref="A38:XFD38"/>
    </sheetView>
  </sheetViews>
  <sheetFormatPr defaultColWidth="8.42578125" defaultRowHeight="15.75" x14ac:dyDescent="0.25"/>
  <cols>
    <col min="1" max="1" width="10.7109375" style="3" customWidth="1"/>
    <col min="2" max="2" width="28" style="2" customWidth="1"/>
    <col min="3" max="3" width="39.5703125" style="2" customWidth="1"/>
    <col min="4" max="4" width="40.28515625" style="2" customWidth="1"/>
    <col min="5" max="5" width="10.140625" style="2" customWidth="1"/>
    <col min="6" max="6" width="6.7109375" style="2" customWidth="1"/>
    <col min="7" max="7" width="8.140625" style="2" customWidth="1"/>
    <col min="8" max="8" width="9.28515625" style="2" customWidth="1"/>
    <col min="9" max="9" width="13.7109375" style="2" customWidth="1"/>
    <col min="10" max="10" width="9.140625" style="2" customWidth="1"/>
    <col min="11" max="11" width="10" style="2" customWidth="1"/>
    <col min="12" max="12" width="9.85546875" style="2" customWidth="1"/>
    <col min="13" max="13" width="10.7109375" style="2" customWidth="1"/>
    <col min="14" max="14" width="13.140625" style="2" customWidth="1"/>
    <col min="15" max="15" width="14.5703125" style="2" customWidth="1"/>
    <col min="16" max="17" width="8.42578125" style="2" hidden="1" customWidth="1"/>
    <col min="18" max="16384" width="8.42578125" style="2"/>
  </cols>
  <sheetData>
    <row r="1" spans="1:15" ht="57.75" customHeight="1" x14ac:dyDescent="0.25">
      <c r="A1" s="127" t="s">
        <v>146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</row>
    <row r="2" spans="1:15" ht="18.75" customHeight="1" x14ac:dyDescent="0.25">
      <c r="A2" s="130" t="s">
        <v>136</v>
      </c>
      <c r="B2" s="131"/>
      <c r="C2" s="131"/>
      <c r="D2" s="131"/>
      <c r="E2" s="131"/>
      <c r="F2" s="131"/>
      <c r="G2" s="131"/>
      <c r="H2" s="131"/>
      <c r="I2" s="4"/>
      <c r="J2" s="4"/>
      <c r="K2" s="4"/>
      <c r="L2" s="4"/>
      <c r="M2" s="132" t="s">
        <v>2</v>
      </c>
      <c r="N2" s="133"/>
      <c r="O2" s="134"/>
    </row>
    <row r="3" spans="1:15" ht="18.75" customHeight="1" x14ac:dyDescent="0.25">
      <c r="A3" s="137" t="s">
        <v>90</v>
      </c>
      <c r="B3" s="138"/>
      <c r="C3" s="138"/>
      <c r="D3" s="138"/>
      <c r="E3" s="138"/>
      <c r="F3" s="138"/>
      <c r="G3" s="138"/>
      <c r="H3" s="138"/>
      <c r="I3" s="5"/>
      <c r="J3" s="6"/>
      <c r="K3" s="6"/>
      <c r="L3" s="6"/>
      <c r="M3" s="135"/>
      <c r="N3" s="135"/>
      <c r="O3" s="136"/>
    </row>
    <row r="4" spans="1:15" ht="18.75" customHeight="1" x14ac:dyDescent="0.25">
      <c r="A4" s="137" t="s">
        <v>50</v>
      </c>
      <c r="B4" s="138"/>
      <c r="C4" s="138"/>
      <c r="D4" s="138"/>
      <c r="E4" s="138"/>
      <c r="F4" s="138"/>
      <c r="G4" s="138"/>
      <c r="H4" s="138"/>
      <c r="I4" s="5"/>
      <c r="J4" s="6"/>
      <c r="K4" s="6"/>
      <c r="L4" s="6"/>
      <c r="M4" s="135"/>
      <c r="N4" s="135"/>
      <c r="O4" s="136"/>
    </row>
    <row r="5" spans="1:15" ht="18.75" customHeight="1" x14ac:dyDescent="0.25">
      <c r="A5" s="139" t="s">
        <v>37</v>
      </c>
      <c r="B5" s="138"/>
      <c r="C5" s="138"/>
      <c r="D5" s="138"/>
      <c r="E5" s="138"/>
      <c r="F5" s="138"/>
      <c r="G5" s="138"/>
      <c r="H5" s="138"/>
      <c r="I5" s="5"/>
      <c r="J5" s="6"/>
      <c r="K5" s="6"/>
      <c r="L5" s="6"/>
      <c r="M5" s="135"/>
      <c r="N5" s="135"/>
      <c r="O5" s="136"/>
    </row>
    <row r="6" spans="1:15" ht="15" customHeight="1" x14ac:dyDescent="0.25">
      <c r="A6" s="108" t="s">
        <v>7</v>
      </c>
      <c r="B6" s="106" t="s">
        <v>8</v>
      </c>
      <c r="C6" s="107"/>
      <c r="D6" s="106" t="s">
        <v>9</v>
      </c>
      <c r="E6" s="106" t="s">
        <v>29</v>
      </c>
      <c r="F6" s="106" t="s">
        <v>11</v>
      </c>
      <c r="G6" s="106"/>
      <c r="H6" s="106" t="s">
        <v>12</v>
      </c>
      <c r="I6" s="122" t="s">
        <v>30</v>
      </c>
      <c r="J6" s="122" t="s">
        <v>28</v>
      </c>
      <c r="K6" s="122" t="s">
        <v>14</v>
      </c>
      <c r="L6" s="119" t="s">
        <v>17</v>
      </c>
      <c r="M6" s="111" t="s">
        <v>3</v>
      </c>
      <c r="N6" s="111" t="s">
        <v>4</v>
      </c>
      <c r="O6" s="112" t="s">
        <v>5</v>
      </c>
    </row>
    <row r="7" spans="1:15" x14ac:dyDescent="0.25">
      <c r="A7" s="108"/>
      <c r="B7" s="107"/>
      <c r="C7" s="107"/>
      <c r="D7" s="106"/>
      <c r="E7" s="107"/>
      <c r="F7" s="106"/>
      <c r="G7" s="106"/>
      <c r="H7" s="107"/>
      <c r="I7" s="123"/>
      <c r="J7" s="123"/>
      <c r="K7" s="123"/>
      <c r="L7" s="120"/>
      <c r="M7" s="111"/>
      <c r="N7" s="111"/>
      <c r="O7" s="112"/>
    </row>
    <row r="8" spans="1:15" ht="15.75" customHeight="1" x14ac:dyDescent="0.25">
      <c r="A8" s="108"/>
      <c r="B8" s="107"/>
      <c r="C8" s="107"/>
      <c r="D8" s="106"/>
      <c r="E8" s="107"/>
      <c r="F8" s="106"/>
      <c r="G8" s="106"/>
      <c r="H8" s="107"/>
      <c r="I8" s="123"/>
      <c r="J8" s="123"/>
      <c r="K8" s="123"/>
      <c r="L8" s="120"/>
      <c r="M8" s="111"/>
      <c r="N8" s="111"/>
      <c r="O8" s="112"/>
    </row>
    <row r="9" spans="1:15" ht="16.5" customHeight="1" x14ac:dyDescent="0.25">
      <c r="A9" s="108"/>
      <c r="B9" s="7" t="s">
        <v>0</v>
      </c>
      <c r="C9" s="8" t="s">
        <v>1</v>
      </c>
      <c r="D9" s="106"/>
      <c r="E9" s="107"/>
      <c r="F9" s="106"/>
      <c r="G9" s="106"/>
      <c r="H9" s="107"/>
      <c r="I9" s="124"/>
      <c r="J9" s="124"/>
      <c r="K9" s="124"/>
      <c r="L9" s="121"/>
      <c r="M9" s="111"/>
      <c r="N9" s="111"/>
      <c r="O9" s="112"/>
    </row>
    <row r="10" spans="1:15" s="1" customFormat="1" ht="24" x14ac:dyDescent="0.25">
      <c r="A10" s="71" t="s">
        <v>96</v>
      </c>
      <c r="B10" s="72" t="s">
        <v>65</v>
      </c>
      <c r="C10" s="73" t="s">
        <v>66</v>
      </c>
      <c r="D10" s="74" t="s">
        <v>51</v>
      </c>
      <c r="E10" s="75" t="s">
        <v>31</v>
      </c>
      <c r="F10" s="76">
        <v>2</v>
      </c>
      <c r="G10" s="76">
        <v>0</v>
      </c>
      <c r="H10" s="76">
        <v>3</v>
      </c>
      <c r="I10" s="77" t="s">
        <v>49</v>
      </c>
      <c r="J10" s="11"/>
      <c r="K10" s="12"/>
      <c r="L10" s="83"/>
      <c r="M10" s="12" t="s">
        <v>141</v>
      </c>
      <c r="N10" s="83" t="s">
        <v>63</v>
      </c>
      <c r="O10" s="79" t="s">
        <v>154</v>
      </c>
    </row>
    <row r="11" spans="1:15" s="1" customFormat="1" x14ac:dyDescent="0.25">
      <c r="A11" s="71" t="s">
        <v>97</v>
      </c>
      <c r="B11" s="72" t="s">
        <v>67</v>
      </c>
      <c r="C11" s="73" t="s">
        <v>68</v>
      </c>
      <c r="D11" s="73" t="s">
        <v>142</v>
      </c>
      <c r="E11" s="75" t="s">
        <v>31</v>
      </c>
      <c r="F11" s="80">
        <v>2</v>
      </c>
      <c r="G11" s="80">
        <v>0</v>
      </c>
      <c r="H11" s="80">
        <v>2</v>
      </c>
      <c r="I11" s="77" t="s">
        <v>49</v>
      </c>
      <c r="J11" s="11"/>
      <c r="K11" s="11"/>
      <c r="L11" s="11"/>
      <c r="M11" s="12" t="s">
        <v>95</v>
      </c>
      <c r="N11" s="78" t="s">
        <v>62</v>
      </c>
      <c r="O11" s="79" t="s">
        <v>154</v>
      </c>
    </row>
    <row r="12" spans="1:15" s="1" customFormat="1" x14ac:dyDescent="0.25">
      <c r="A12" s="71" t="s">
        <v>99</v>
      </c>
      <c r="B12" s="81" t="s">
        <v>69</v>
      </c>
      <c r="C12" s="73" t="s">
        <v>70</v>
      </c>
      <c r="D12" s="74" t="s">
        <v>147</v>
      </c>
      <c r="E12" s="75" t="s">
        <v>31</v>
      </c>
      <c r="F12" s="82">
        <v>2</v>
      </c>
      <c r="G12" s="82">
        <v>0</v>
      </c>
      <c r="H12" s="82">
        <v>3</v>
      </c>
      <c r="I12" s="77" t="s">
        <v>49</v>
      </c>
      <c r="J12" s="11"/>
      <c r="K12" s="11"/>
      <c r="L12" s="11"/>
      <c r="M12" s="12" t="s">
        <v>141</v>
      </c>
      <c r="N12" s="78" t="s">
        <v>62</v>
      </c>
      <c r="O12" s="79" t="s">
        <v>154</v>
      </c>
    </row>
    <row r="13" spans="1:15" s="1" customFormat="1" x14ac:dyDescent="0.25">
      <c r="A13" s="71" t="s">
        <v>100</v>
      </c>
      <c r="B13" s="84" t="s">
        <v>71</v>
      </c>
      <c r="C13" s="73" t="s">
        <v>72</v>
      </c>
      <c r="D13" s="89" t="s">
        <v>162</v>
      </c>
      <c r="E13" s="75" t="s">
        <v>31</v>
      </c>
      <c r="F13" s="80">
        <v>2</v>
      </c>
      <c r="G13" s="80">
        <v>0</v>
      </c>
      <c r="H13" s="80">
        <v>3</v>
      </c>
      <c r="I13" s="77" t="s">
        <v>49</v>
      </c>
      <c r="J13" s="11"/>
      <c r="K13" s="11"/>
      <c r="L13" s="11"/>
      <c r="M13" s="12" t="s">
        <v>36</v>
      </c>
      <c r="N13" s="78" t="s">
        <v>62</v>
      </c>
      <c r="O13" s="79" t="s">
        <v>154</v>
      </c>
    </row>
    <row r="14" spans="1:15" s="1" customFormat="1" x14ac:dyDescent="0.25">
      <c r="A14" s="85" t="s">
        <v>101</v>
      </c>
      <c r="B14" s="84" t="s">
        <v>108</v>
      </c>
      <c r="C14" s="73" t="s">
        <v>109</v>
      </c>
      <c r="D14" s="64" t="s">
        <v>94</v>
      </c>
      <c r="E14" s="75" t="s">
        <v>31</v>
      </c>
      <c r="F14" s="80">
        <v>2</v>
      </c>
      <c r="G14" s="80">
        <v>0</v>
      </c>
      <c r="H14" s="80">
        <v>3</v>
      </c>
      <c r="I14" s="77" t="s">
        <v>49</v>
      </c>
      <c r="J14" s="11"/>
      <c r="K14" s="11"/>
      <c r="L14" s="11"/>
      <c r="M14" s="12" t="s">
        <v>36</v>
      </c>
      <c r="N14" s="78" t="s">
        <v>61</v>
      </c>
      <c r="O14" s="79" t="s">
        <v>154</v>
      </c>
    </row>
    <row r="15" spans="1:15" s="1" customFormat="1" x14ac:dyDescent="0.25">
      <c r="A15" s="65" t="s">
        <v>102</v>
      </c>
      <c r="B15" s="84" t="s">
        <v>73</v>
      </c>
      <c r="C15" s="73" t="s">
        <v>74</v>
      </c>
      <c r="D15" s="64" t="s">
        <v>143</v>
      </c>
      <c r="E15" s="75" t="s">
        <v>31</v>
      </c>
      <c r="F15" s="80">
        <v>2</v>
      </c>
      <c r="G15" s="80">
        <v>0</v>
      </c>
      <c r="H15" s="80">
        <v>2</v>
      </c>
      <c r="I15" s="77" t="s">
        <v>49</v>
      </c>
      <c r="J15" s="11"/>
      <c r="K15" s="11"/>
      <c r="L15" s="11"/>
      <c r="M15" s="12" t="s">
        <v>141</v>
      </c>
      <c r="N15" s="78" t="s">
        <v>61</v>
      </c>
      <c r="O15" s="79" t="s">
        <v>154</v>
      </c>
    </row>
    <row r="16" spans="1:15" s="1" customFormat="1" x14ac:dyDescent="0.25">
      <c r="A16" s="71" t="s">
        <v>98</v>
      </c>
      <c r="B16" s="73" t="s">
        <v>104</v>
      </c>
      <c r="C16" s="73" t="s">
        <v>105</v>
      </c>
      <c r="D16" s="98" t="s">
        <v>144</v>
      </c>
      <c r="E16" s="75" t="s">
        <v>31</v>
      </c>
      <c r="F16" s="86">
        <v>2</v>
      </c>
      <c r="G16" s="86">
        <v>0</v>
      </c>
      <c r="H16" s="86">
        <v>3</v>
      </c>
      <c r="I16" s="77" t="s">
        <v>49</v>
      </c>
      <c r="J16" s="11"/>
      <c r="K16" s="11"/>
      <c r="L16" s="11"/>
      <c r="M16" s="12" t="s">
        <v>95</v>
      </c>
      <c r="N16" s="83" t="s">
        <v>63</v>
      </c>
      <c r="O16" s="79" t="s">
        <v>154</v>
      </c>
    </row>
    <row r="17" spans="1:15" s="1" customFormat="1" x14ac:dyDescent="0.25">
      <c r="A17" s="85" t="s">
        <v>103</v>
      </c>
      <c r="B17" s="73" t="s">
        <v>91</v>
      </c>
      <c r="C17" s="73" t="s">
        <v>92</v>
      </c>
      <c r="D17" s="64" t="s">
        <v>93</v>
      </c>
      <c r="E17" s="75" t="s">
        <v>31</v>
      </c>
      <c r="F17" s="86">
        <v>2</v>
      </c>
      <c r="G17" s="86">
        <v>0</v>
      </c>
      <c r="H17" s="86">
        <v>2</v>
      </c>
      <c r="I17" s="77" t="s">
        <v>49</v>
      </c>
      <c r="J17" s="11"/>
      <c r="K17" s="11"/>
      <c r="L17" s="11"/>
      <c r="M17" s="12" t="s">
        <v>36</v>
      </c>
      <c r="N17" s="83" t="s">
        <v>63</v>
      </c>
      <c r="O17" s="79" t="s">
        <v>154</v>
      </c>
    </row>
    <row r="18" spans="1:15" s="1" customFormat="1" x14ac:dyDescent="0.25">
      <c r="A18" s="85" t="s">
        <v>75</v>
      </c>
      <c r="B18" s="72" t="s">
        <v>106</v>
      </c>
      <c r="C18" s="73" t="s">
        <v>107</v>
      </c>
      <c r="D18" s="99" t="s">
        <v>145</v>
      </c>
      <c r="E18" s="75" t="s">
        <v>31</v>
      </c>
      <c r="F18" s="80">
        <v>2</v>
      </c>
      <c r="G18" s="80">
        <v>0</v>
      </c>
      <c r="H18" s="80">
        <v>2</v>
      </c>
      <c r="I18" s="77" t="s">
        <v>137</v>
      </c>
      <c r="J18" s="11"/>
      <c r="K18" s="11"/>
      <c r="L18" s="11"/>
      <c r="M18" s="12" t="s">
        <v>47</v>
      </c>
      <c r="N18" s="83" t="s">
        <v>63</v>
      </c>
      <c r="O18" s="87" t="s">
        <v>138</v>
      </c>
    </row>
    <row r="19" spans="1:15" s="1" customFormat="1" ht="24" x14ac:dyDescent="0.25">
      <c r="A19" s="71" t="s">
        <v>76</v>
      </c>
      <c r="B19" s="73" t="s">
        <v>32</v>
      </c>
      <c r="C19" s="73" t="s">
        <v>33</v>
      </c>
      <c r="D19" s="64" t="s">
        <v>77</v>
      </c>
      <c r="E19" s="75" t="s">
        <v>31</v>
      </c>
      <c r="F19" s="80">
        <v>2</v>
      </c>
      <c r="G19" s="80">
        <v>0</v>
      </c>
      <c r="H19" s="80">
        <v>2</v>
      </c>
      <c r="I19" s="77" t="s">
        <v>137</v>
      </c>
      <c r="J19" s="11"/>
      <c r="K19" s="11"/>
      <c r="L19" s="11"/>
      <c r="M19" s="12" t="s">
        <v>47</v>
      </c>
      <c r="N19" s="78" t="s">
        <v>62</v>
      </c>
      <c r="O19" s="87" t="s">
        <v>139</v>
      </c>
    </row>
    <row r="20" spans="1:15" s="1" customFormat="1" ht="25.5" x14ac:dyDescent="0.25">
      <c r="A20" s="88" t="s">
        <v>89</v>
      </c>
      <c r="B20" s="13" t="s">
        <v>34</v>
      </c>
      <c r="C20" s="73" t="s">
        <v>35</v>
      </c>
      <c r="D20" s="73"/>
      <c r="E20" s="75" t="s">
        <v>31</v>
      </c>
      <c r="F20" s="75">
        <v>4</v>
      </c>
      <c r="G20" s="75">
        <v>0</v>
      </c>
      <c r="H20" s="80">
        <v>5</v>
      </c>
      <c r="I20" s="77" t="s">
        <v>49</v>
      </c>
      <c r="J20" s="11"/>
      <c r="K20" s="11"/>
      <c r="L20" s="11"/>
      <c r="M20" s="12" t="s">
        <v>41</v>
      </c>
      <c r="N20" s="83" t="s">
        <v>64</v>
      </c>
      <c r="O20" s="79" t="s">
        <v>154</v>
      </c>
    </row>
    <row r="21" spans="1:15" s="1" customFormat="1" ht="24" x14ac:dyDescent="0.25">
      <c r="A21" s="39"/>
      <c r="B21" s="9" t="s">
        <v>42</v>
      </c>
      <c r="C21" s="36" t="s">
        <v>43</v>
      </c>
      <c r="D21" s="36"/>
      <c r="E21" s="56"/>
      <c r="G21" s="56"/>
      <c r="H21" s="56"/>
      <c r="J21" s="11"/>
      <c r="K21" s="11"/>
      <c r="L21" s="11"/>
      <c r="M21" s="12"/>
      <c r="N21" s="12"/>
      <c r="O21" s="38"/>
    </row>
    <row r="22" spans="1:15" s="1" customFormat="1" x14ac:dyDescent="0.25">
      <c r="A22" s="100" t="s">
        <v>148</v>
      </c>
      <c r="B22" s="101" t="s">
        <v>149</v>
      </c>
      <c r="C22" s="45" t="s">
        <v>150</v>
      </c>
      <c r="D22" s="45" t="s">
        <v>94</v>
      </c>
      <c r="E22" s="47" t="s">
        <v>31</v>
      </c>
      <c r="F22" s="47">
        <v>2</v>
      </c>
      <c r="G22" s="47">
        <v>0</v>
      </c>
      <c r="H22" s="47">
        <v>2</v>
      </c>
      <c r="I22" s="55" t="s">
        <v>137</v>
      </c>
      <c r="J22" s="43"/>
      <c r="K22" s="43"/>
      <c r="L22" s="43"/>
      <c r="M22" s="48" t="s">
        <v>152</v>
      </c>
      <c r="N22" s="78" t="s">
        <v>153</v>
      </c>
      <c r="O22" s="44" t="s">
        <v>151</v>
      </c>
    </row>
    <row r="23" spans="1:15" s="1" customFormat="1" x14ac:dyDescent="0.25">
      <c r="A23" s="10" t="s">
        <v>44</v>
      </c>
      <c r="B23" s="13" t="s">
        <v>45</v>
      </c>
      <c r="C23" s="40" t="s">
        <v>46</v>
      </c>
      <c r="D23" s="40"/>
      <c r="E23" s="9" t="s">
        <v>16</v>
      </c>
      <c r="F23" s="9">
        <v>2</v>
      </c>
      <c r="G23" s="9">
        <v>0</v>
      </c>
      <c r="H23" s="9">
        <v>2</v>
      </c>
      <c r="I23" s="55" t="s">
        <v>49</v>
      </c>
      <c r="J23" s="41"/>
      <c r="K23" s="57"/>
      <c r="L23" s="41"/>
      <c r="M23" s="57"/>
      <c r="N23" s="41"/>
      <c r="O23" s="57"/>
    </row>
    <row r="24" spans="1:15" s="1" customFormat="1" ht="18.75" customHeight="1" thickBot="1" x14ac:dyDescent="0.3">
      <c r="A24" s="125" t="s">
        <v>13</v>
      </c>
      <c r="B24" s="126"/>
      <c r="C24" s="126"/>
      <c r="D24" s="126"/>
      <c r="E24" s="126"/>
      <c r="F24" s="126"/>
      <c r="G24" s="126"/>
      <c r="H24" s="37">
        <v>30</v>
      </c>
      <c r="I24" s="149"/>
      <c r="J24" s="150"/>
      <c r="K24" s="150"/>
      <c r="L24" s="150"/>
      <c r="M24" s="150"/>
      <c r="N24" s="150"/>
      <c r="O24" s="151"/>
    </row>
    <row r="25" spans="1:15" s="50" customFormat="1" ht="28.5" customHeight="1" thickBot="1" x14ac:dyDescent="0.3">
      <c r="A25" s="104" t="s">
        <v>48</v>
      </c>
      <c r="B25" s="105"/>
      <c r="C25" s="51"/>
      <c r="D25" s="51"/>
      <c r="E25" s="51"/>
      <c r="F25" s="51"/>
      <c r="G25" s="51"/>
      <c r="H25" s="52"/>
      <c r="I25" s="53"/>
      <c r="J25" s="53"/>
      <c r="K25" s="53"/>
      <c r="L25" s="53"/>
      <c r="M25" s="53"/>
      <c r="N25" s="53"/>
      <c r="O25" s="54"/>
    </row>
    <row r="26" spans="1:15" s="1" customFormat="1" ht="18.75" customHeight="1" thickBot="1" x14ac:dyDescent="0.3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4"/>
    </row>
    <row r="27" spans="1:15" s="1" customFormat="1" ht="31.5" customHeight="1" x14ac:dyDescent="0.25">
      <c r="A27" s="140" t="s">
        <v>6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2"/>
    </row>
    <row r="28" spans="1:15" s="1" customFormat="1" ht="30" customHeight="1" x14ac:dyDescent="0.25">
      <c r="A28" s="108" t="s">
        <v>7</v>
      </c>
      <c r="B28" s="106" t="s">
        <v>8</v>
      </c>
      <c r="C28" s="107"/>
      <c r="D28" s="106" t="s">
        <v>9</v>
      </c>
      <c r="E28" s="106" t="s">
        <v>29</v>
      </c>
      <c r="F28" s="106" t="s">
        <v>11</v>
      </c>
      <c r="G28" s="106"/>
      <c r="H28" s="106" t="s">
        <v>12</v>
      </c>
      <c r="I28" s="122" t="s">
        <v>30</v>
      </c>
      <c r="J28" s="122" t="s">
        <v>28</v>
      </c>
      <c r="K28" s="106" t="s">
        <v>14</v>
      </c>
      <c r="L28" s="119" t="s">
        <v>17</v>
      </c>
      <c r="M28" s="111" t="s">
        <v>3</v>
      </c>
      <c r="N28" s="111" t="s">
        <v>4</v>
      </c>
      <c r="O28" s="112" t="s">
        <v>5</v>
      </c>
    </row>
    <row r="29" spans="1:15" s="1" customFormat="1" x14ac:dyDescent="0.25">
      <c r="A29" s="108"/>
      <c r="B29" s="107"/>
      <c r="C29" s="107"/>
      <c r="D29" s="106"/>
      <c r="E29" s="107"/>
      <c r="F29" s="106"/>
      <c r="G29" s="106"/>
      <c r="H29" s="107"/>
      <c r="I29" s="123"/>
      <c r="J29" s="123"/>
      <c r="K29" s="106"/>
      <c r="L29" s="120"/>
      <c r="M29" s="111"/>
      <c r="N29" s="111"/>
      <c r="O29" s="112"/>
    </row>
    <row r="30" spans="1:15" s="1" customFormat="1" x14ac:dyDescent="0.25">
      <c r="A30" s="108"/>
      <c r="B30" s="107"/>
      <c r="C30" s="107"/>
      <c r="D30" s="106"/>
      <c r="E30" s="107"/>
      <c r="F30" s="106"/>
      <c r="G30" s="106"/>
      <c r="H30" s="107"/>
      <c r="I30" s="123"/>
      <c r="J30" s="123"/>
      <c r="K30" s="106"/>
      <c r="L30" s="120"/>
      <c r="M30" s="111"/>
      <c r="N30" s="111"/>
      <c r="O30" s="112"/>
    </row>
    <row r="31" spans="1:15" s="1" customFormat="1" ht="16.5" thickBot="1" x14ac:dyDescent="0.3">
      <c r="A31" s="108"/>
      <c r="B31" s="7" t="s">
        <v>0</v>
      </c>
      <c r="C31" s="8" t="s">
        <v>1</v>
      </c>
      <c r="D31" s="106"/>
      <c r="E31" s="107"/>
      <c r="F31" s="106"/>
      <c r="G31" s="106"/>
      <c r="H31" s="107"/>
      <c r="I31" s="124"/>
      <c r="J31" s="124"/>
      <c r="K31" s="106"/>
      <c r="L31" s="121"/>
      <c r="M31" s="111"/>
      <c r="N31" s="111"/>
      <c r="O31" s="112"/>
    </row>
    <row r="32" spans="1:15" s="180" customFormat="1" ht="26.25" thickBot="1" x14ac:dyDescent="0.3">
      <c r="A32" s="170" t="s">
        <v>110</v>
      </c>
      <c r="B32" s="171" t="s">
        <v>111</v>
      </c>
      <c r="C32" s="172" t="s">
        <v>112</v>
      </c>
      <c r="D32" s="173" t="s">
        <v>113</v>
      </c>
      <c r="E32" s="174" t="s">
        <v>31</v>
      </c>
      <c r="F32" s="174">
        <v>4</v>
      </c>
      <c r="G32" s="174">
        <v>0</v>
      </c>
      <c r="H32" s="175">
        <v>5</v>
      </c>
      <c r="I32" s="176"/>
      <c r="J32" s="176"/>
      <c r="K32" s="176"/>
      <c r="L32" s="176"/>
      <c r="M32" s="177" t="s">
        <v>41</v>
      </c>
      <c r="N32" s="178" t="s">
        <v>64</v>
      </c>
      <c r="O32" s="179"/>
    </row>
    <row r="33" spans="1:17" s="180" customFormat="1" ht="26.25" thickBot="1" x14ac:dyDescent="0.3">
      <c r="A33" s="170" t="s">
        <v>79</v>
      </c>
      <c r="B33" s="171" t="s">
        <v>114</v>
      </c>
      <c r="C33" s="172" t="s">
        <v>115</v>
      </c>
      <c r="D33" s="173" t="s">
        <v>85</v>
      </c>
      <c r="E33" s="174" t="s">
        <v>31</v>
      </c>
      <c r="F33" s="174">
        <v>4</v>
      </c>
      <c r="G33" s="174">
        <v>0</v>
      </c>
      <c r="H33" s="175">
        <v>5</v>
      </c>
      <c r="I33" s="176"/>
      <c r="J33" s="176"/>
      <c r="K33" s="176"/>
      <c r="L33" s="176"/>
      <c r="M33" s="177" t="s">
        <v>41</v>
      </c>
      <c r="N33" s="178" t="s">
        <v>64</v>
      </c>
      <c r="O33" s="179"/>
    </row>
    <row r="34" spans="1:17" s="42" customFormat="1" ht="26.25" thickBot="1" x14ac:dyDescent="0.3">
      <c r="A34" s="58" t="s">
        <v>80</v>
      </c>
      <c r="B34" s="66" t="s">
        <v>116</v>
      </c>
      <c r="C34" s="67" t="s">
        <v>117</v>
      </c>
      <c r="D34" s="60" t="s">
        <v>118</v>
      </c>
      <c r="E34" s="46" t="s">
        <v>31</v>
      </c>
      <c r="F34" s="46">
        <v>4</v>
      </c>
      <c r="G34" s="46">
        <v>0</v>
      </c>
      <c r="H34" s="47">
        <v>5</v>
      </c>
      <c r="I34" s="43"/>
      <c r="J34" s="43"/>
      <c r="K34" s="43"/>
      <c r="L34" s="43"/>
      <c r="M34" s="48" t="s">
        <v>41</v>
      </c>
      <c r="N34" s="49" t="s">
        <v>64</v>
      </c>
      <c r="O34" s="44"/>
      <c r="P34" s="50"/>
      <c r="Q34" s="50"/>
    </row>
    <row r="35" spans="1:17" s="180" customFormat="1" ht="26.25" thickBot="1" x14ac:dyDescent="0.3">
      <c r="A35" s="170" t="s">
        <v>81</v>
      </c>
      <c r="B35" s="181" t="s">
        <v>119</v>
      </c>
      <c r="C35" s="182" t="s">
        <v>120</v>
      </c>
      <c r="D35" s="183" t="s">
        <v>86</v>
      </c>
      <c r="E35" s="174" t="s">
        <v>31</v>
      </c>
      <c r="F35" s="174">
        <v>4</v>
      </c>
      <c r="G35" s="174">
        <v>0</v>
      </c>
      <c r="H35" s="175">
        <v>5</v>
      </c>
      <c r="I35" s="176"/>
      <c r="J35" s="176"/>
      <c r="K35" s="176"/>
      <c r="L35" s="176"/>
      <c r="M35" s="177" t="s">
        <v>41</v>
      </c>
      <c r="N35" s="178" t="s">
        <v>64</v>
      </c>
      <c r="O35" s="179"/>
    </row>
    <row r="36" spans="1:17" s="180" customFormat="1" ht="26.25" thickBot="1" x14ac:dyDescent="0.3">
      <c r="A36" s="170" t="s">
        <v>82</v>
      </c>
      <c r="B36" s="181" t="s">
        <v>121</v>
      </c>
      <c r="C36" s="182" t="s">
        <v>122</v>
      </c>
      <c r="D36" s="184" t="s">
        <v>87</v>
      </c>
      <c r="E36" s="174" t="s">
        <v>31</v>
      </c>
      <c r="F36" s="174">
        <v>4</v>
      </c>
      <c r="G36" s="174">
        <v>0</v>
      </c>
      <c r="H36" s="175">
        <v>5</v>
      </c>
      <c r="I36" s="176"/>
      <c r="J36" s="176"/>
      <c r="K36" s="176"/>
      <c r="L36" s="176"/>
      <c r="M36" s="177" t="s">
        <v>41</v>
      </c>
      <c r="N36" s="178" t="s">
        <v>64</v>
      </c>
      <c r="O36" s="179"/>
    </row>
    <row r="37" spans="1:17" s="42" customFormat="1" ht="26.25" thickBot="1" x14ac:dyDescent="0.3">
      <c r="A37" s="58" t="s">
        <v>83</v>
      </c>
      <c r="B37" s="68" t="s">
        <v>123</v>
      </c>
      <c r="C37" s="69" t="s">
        <v>124</v>
      </c>
      <c r="D37" s="61" t="s">
        <v>88</v>
      </c>
      <c r="E37" s="46" t="s">
        <v>31</v>
      </c>
      <c r="F37" s="46">
        <v>4</v>
      </c>
      <c r="G37" s="46">
        <v>0</v>
      </c>
      <c r="H37" s="47">
        <v>5</v>
      </c>
      <c r="I37" s="43"/>
      <c r="J37" s="43"/>
      <c r="K37" s="43"/>
      <c r="L37" s="43"/>
      <c r="M37" s="48" t="s">
        <v>41</v>
      </c>
      <c r="N37" s="49" t="s">
        <v>64</v>
      </c>
      <c r="O37" s="44"/>
      <c r="P37" s="50"/>
      <c r="Q37" s="50"/>
    </row>
    <row r="38" spans="1:17" s="180" customFormat="1" ht="26.25" thickBot="1" x14ac:dyDescent="0.3">
      <c r="A38" s="170" t="s">
        <v>84</v>
      </c>
      <c r="B38" s="181" t="s">
        <v>125</v>
      </c>
      <c r="C38" s="171" t="s">
        <v>126</v>
      </c>
      <c r="D38" s="184" t="s">
        <v>127</v>
      </c>
      <c r="E38" s="174" t="s">
        <v>31</v>
      </c>
      <c r="F38" s="174">
        <v>4</v>
      </c>
      <c r="G38" s="174">
        <v>0</v>
      </c>
      <c r="H38" s="175">
        <v>5</v>
      </c>
      <c r="I38" s="176"/>
      <c r="J38" s="176"/>
      <c r="K38" s="176"/>
      <c r="L38" s="176"/>
      <c r="M38" s="177" t="s">
        <v>41</v>
      </c>
      <c r="N38" s="178" t="s">
        <v>64</v>
      </c>
      <c r="O38" s="179"/>
    </row>
    <row r="39" spans="1:17" s="42" customFormat="1" ht="25.5" x14ac:dyDescent="0.25">
      <c r="A39" s="58" t="s">
        <v>128</v>
      </c>
      <c r="B39" s="68" t="s">
        <v>129</v>
      </c>
      <c r="C39" s="66" t="s">
        <v>130</v>
      </c>
      <c r="D39" s="90" t="s">
        <v>131</v>
      </c>
      <c r="E39" s="46" t="s">
        <v>31</v>
      </c>
      <c r="F39" s="46">
        <v>4</v>
      </c>
      <c r="G39" s="46">
        <v>0</v>
      </c>
      <c r="H39" s="47">
        <v>5</v>
      </c>
      <c r="I39" s="43"/>
      <c r="J39" s="43"/>
      <c r="K39" s="43"/>
      <c r="L39" s="43"/>
      <c r="M39" s="48" t="s">
        <v>41</v>
      </c>
      <c r="N39" s="49" t="s">
        <v>132</v>
      </c>
      <c r="O39" s="91"/>
      <c r="P39" s="50"/>
      <c r="Q39" s="50"/>
    </row>
    <row r="40" spans="1:17" s="42" customFormat="1" ht="25.5" x14ac:dyDescent="0.25">
      <c r="A40" s="59" t="s">
        <v>163</v>
      </c>
      <c r="B40" s="70" t="s">
        <v>133</v>
      </c>
      <c r="C40" s="70" t="s">
        <v>134</v>
      </c>
      <c r="D40" s="45" t="s">
        <v>135</v>
      </c>
      <c r="E40" s="46" t="s">
        <v>31</v>
      </c>
      <c r="F40" s="46">
        <v>4</v>
      </c>
      <c r="G40" s="46">
        <v>0</v>
      </c>
      <c r="H40" s="47">
        <v>5</v>
      </c>
      <c r="I40" s="43"/>
      <c r="J40" s="43"/>
      <c r="K40" s="43"/>
      <c r="L40" s="43"/>
      <c r="M40" s="48" t="s">
        <v>41</v>
      </c>
      <c r="N40" s="49" t="s">
        <v>64</v>
      </c>
      <c r="O40" s="79" t="s">
        <v>154</v>
      </c>
      <c r="P40" s="50"/>
      <c r="Q40" s="50"/>
    </row>
    <row r="41" spans="1:17" ht="16.5" thickBot="1" x14ac:dyDescent="0.3">
      <c r="A41" s="116" t="s">
        <v>26</v>
      </c>
      <c r="B41" s="117"/>
      <c r="C41" s="117"/>
      <c r="D41" s="117"/>
      <c r="E41" s="117"/>
      <c r="F41" s="117"/>
      <c r="G41" s="118"/>
      <c r="H41" s="14">
        <f>SUM(H32:H40)</f>
        <v>45</v>
      </c>
      <c r="I41" s="143"/>
      <c r="J41" s="144"/>
      <c r="K41" s="144"/>
      <c r="L41" s="144"/>
      <c r="M41" s="144"/>
      <c r="N41" s="144"/>
      <c r="O41" s="145"/>
    </row>
    <row r="42" spans="1:17" ht="16.5" thickBot="1" x14ac:dyDescent="0.3">
      <c r="A42" s="109"/>
      <c r="B42" s="110"/>
      <c r="C42" s="110"/>
      <c r="D42" s="110"/>
      <c r="E42" s="110"/>
      <c r="F42" s="110"/>
      <c r="G42" s="110"/>
      <c r="H42" s="110"/>
      <c r="I42" s="15"/>
      <c r="J42" s="15"/>
      <c r="K42" s="15"/>
      <c r="L42" s="15"/>
      <c r="M42" s="16"/>
      <c r="N42" s="16"/>
      <c r="O42" s="17"/>
    </row>
    <row r="43" spans="1:17" ht="33" customHeight="1" x14ac:dyDescent="0.25">
      <c r="A43" s="113" t="s">
        <v>15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5"/>
    </row>
    <row r="44" spans="1:17" x14ac:dyDescent="0.25">
      <c r="A44" s="108" t="s">
        <v>7</v>
      </c>
      <c r="B44" s="106" t="s">
        <v>8</v>
      </c>
      <c r="C44" s="107"/>
      <c r="D44" s="106" t="s">
        <v>9</v>
      </c>
      <c r="E44" s="106" t="s">
        <v>10</v>
      </c>
      <c r="F44" s="106" t="s">
        <v>11</v>
      </c>
      <c r="G44" s="106"/>
      <c r="H44" s="106" t="s">
        <v>12</v>
      </c>
      <c r="I44" s="122" t="s">
        <v>30</v>
      </c>
      <c r="J44" s="122" t="s">
        <v>28</v>
      </c>
      <c r="K44" s="106" t="s">
        <v>14</v>
      </c>
      <c r="L44" s="119" t="s">
        <v>17</v>
      </c>
      <c r="M44" s="111" t="s">
        <v>3</v>
      </c>
      <c r="N44" s="111" t="s">
        <v>4</v>
      </c>
      <c r="O44" s="112" t="s">
        <v>5</v>
      </c>
    </row>
    <row r="45" spans="1:17" ht="37.5" customHeight="1" x14ac:dyDescent="0.25">
      <c r="A45" s="108"/>
      <c r="B45" s="107"/>
      <c r="C45" s="107"/>
      <c r="D45" s="106"/>
      <c r="E45" s="107"/>
      <c r="F45" s="106"/>
      <c r="G45" s="106"/>
      <c r="H45" s="107"/>
      <c r="I45" s="123"/>
      <c r="J45" s="123"/>
      <c r="K45" s="106"/>
      <c r="L45" s="120"/>
      <c r="M45" s="111"/>
      <c r="N45" s="111"/>
      <c r="O45" s="112"/>
    </row>
    <row r="46" spans="1:17" x14ac:dyDescent="0.25">
      <c r="A46" s="108"/>
      <c r="B46" s="107"/>
      <c r="C46" s="107"/>
      <c r="D46" s="106"/>
      <c r="E46" s="107"/>
      <c r="F46" s="106"/>
      <c r="G46" s="106"/>
      <c r="H46" s="107"/>
      <c r="I46" s="123"/>
      <c r="J46" s="123"/>
      <c r="K46" s="106"/>
      <c r="L46" s="120"/>
      <c r="M46" s="111"/>
      <c r="N46" s="111"/>
      <c r="O46" s="112"/>
    </row>
    <row r="47" spans="1:17" x14ac:dyDescent="0.25">
      <c r="A47" s="108"/>
      <c r="B47" s="7" t="s">
        <v>0</v>
      </c>
      <c r="C47" s="8" t="s">
        <v>1</v>
      </c>
      <c r="D47" s="106"/>
      <c r="E47" s="107"/>
      <c r="F47" s="106"/>
      <c r="G47" s="106"/>
      <c r="H47" s="107"/>
      <c r="I47" s="124"/>
      <c r="J47" s="124"/>
      <c r="K47" s="106"/>
      <c r="L47" s="121"/>
      <c r="M47" s="111"/>
      <c r="N47" s="111"/>
      <c r="O47" s="112"/>
    </row>
    <row r="48" spans="1:17" x14ac:dyDescent="0.25">
      <c r="A48" s="18"/>
      <c r="B48" s="19"/>
      <c r="C48" s="20"/>
      <c r="D48" s="20"/>
      <c r="E48" s="21"/>
      <c r="F48" s="22"/>
      <c r="G48" s="22"/>
      <c r="H48" s="23"/>
      <c r="I48" s="24"/>
      <c r="J48" s="23"/>
      <c r="K48" s="23"/>
      <c r="L48" s="23"/>
      <c r="M48" s="25"/>
      <c r="N48" s="26"/>
      <c r="O48" s="27"/>
    </row>
    <row r="49" spans="1:15" x14ac:dyDescent="0.25">
      <c r="A49" s="28"/>
      <c r="B49" s="19"/>
      <c r="C49" s="20"/>
      <c r="D49" s="29"/>
      <c r="E49" s="21"/>
      <c r="F49" s="22"/>
      <c r="G49" s="22"/>
      <c r="H49" s="23"/>
      <c r="I49" s="24"/>
      <c r="J49" s="23"/>
      <c r="K49" s="23"/>
      <c r="L49" s="23"/>
      <c r="M49" s="25"/>
      <c r="N49" s="26"/>
      <c r="O49" s="27"/>
    </row>
    <row r="50" spans="1:15" x14ac:dyDescent="0.25">
      <c r="A50" s="28"/>
      <c r="B50" s="19"/>
      <c r="C50" s="30"/>
      <c r="D50" s="20"/>
      <c r="E50" s="21"/>
      <c r="F50" s="22"/>
      <c r="G50" s="22"/>
      <c r="H50" s="23"/>
      <c r="I50" s="24"/>
      <c r="J50" s="23"/>
      <c r="K50" s="23"/>
      <c r="L50" s="23"/>
      <c r="M50" s="25"/>
      <c r="N50" s="26"/>
      <c r="O50" s="27"/>
    </row>
    <row r="51" spans="1:15" x14ac:dyDescent="0.25">
      <c r="A51" s="28"/>
      <c r="B51" s="19"/>
      <c r="C51" s="20"/>
      <c r="D51" s="20"/>
      <c r="E51" s="21"/>
      <c r="F51" s="22"/>
      <c r="G51" s="22"/>
      <c r="H51" s="23"/>
      <c r="I51" s="24"/>
      <c r="J51" s="23"/>
      <c r="K51" s="23"/>
      <c r="L51" s="23"/>
      <c r="M51" s="25"/>
      <c r="N51" s="26"/>
      <c r="O51" s="27"/>
    </row>
    <row r="52" spans="1:15" x14ac:dyDescent="0.25">
      <c r="A52" s="28"/>
      <c r="B52" s="19"/>
      <c r="C52" s="20"/>
      <c r="D52" s="20"/>
      <c r="E52" s="21"/>
      <c r="F52" s="22"/>
      <c r="G52" s="22"/>
      <c r="H52" s="23"/>
      <c r="I52" s="24"/>
      <c r="J52" s="23"/>
      <c r="K52" s="23"/>
      <c r="L52" s="23"/>
      <c r="M52" s="25"/>
      <c r="N52" s="26"/>
      <c r="O52" s="27"/>
    </row>
    <row r="53" spans="1:15" x14ac:dyDescent="0.25">
      <c r="A53" s="28"/>
      <c r="B53" s="19"/>
      <c r="C53" s="30"/>
      <c r="D53" s="20"/>
      <c r="E53" s="21"/>
      <c r="F53" s="22"/>
      <c r="G53" s="22"/>
      <c r="H53" s="23"/>
      <c r="I53" s="24"/>
      <c r="J53" s="23"/>
      <c r="K53" s="23"/>
      <c r="L53" s="23"/>
      <c r="M53" s="25"/>
      <c r="N53" s="26"/>
      <c r="O53" s="27"/>
    </row>
    <row r="54" spans="1:15" x14ac:dyDescent="0.25">
      <c r="A54" s="28"/>
      <c r="B54" s="19"/>
      <c r="C54" s="30"/>
      <c r="D54" s="20"/>
      <c r="E54" s="21"/>
      <c r="F54" s="22"/>
      <c r="G54" s="22"/>
      <c r="H54" s="23"/>
      <c r="I54" s="24"/>
      <c r="J54" s="23"/>
      <c r="K54" s="23"/>
      <c r="L54" s="23"/>
      <c r="M54" s="25"/>
      <c r="N54" s="26"/>
      <c r="O54" s="27"/>
    </row>
    <row r="55" spans="1:15" x14ac:dyDescent="0.25">
      <c r="A55" s="18"/>
      <c r="B55" s="19"/>
      <c r="C55" s="20"/>
      <c r="D55" s="20"/>
      <c r="E55" s="31"/>
      <c r="F55" s="23"/>
      <c r="G55" s="23"/>
      <c r="H55" s="23"/>
      <c r="I55" s="24"/>
      <c r="J55" s="23"/>
      <c r="K55" s="23"/>
      <c r="L55" s="23"/>
      <c r="M55" s="25"/>
      <c r="N55" s="26"/>
      <c r="O55" s="27"/>
    </row>
    <row r="56" spans="1:15" x14ac:dyDescent="0.25">
      <c r="A56" s="28"/>
      <c r="B56" s="19"/>
      <c r="C56" s="20"/>
      <c r="D56" s="29"/>
      <c r="E56" s="31"/>
      <c r="F56" s="23"/>
      <c r="G56" s="23"/>
      <c r="H56" s="23"/>
      <c r="I56" s="24"/>
      <c r="J56" s="23"/>
      <c r="K56" s="23"/>
      <c r="L56" s="23"/>
      <c r="M56" s="25"/>
      <c r="N56" s="26"/>
      <c r="O56" s="27"/>
    </row>
    <row r="57" spans="1:15" x14ac:dyDescent="0.25">
      <c r="A57" s="28"/>
      <c r="B57" s="19"/>
      <c r="C57" s="30"/>
      <c r="D57" s="20"/>
      <c r="E57" s="31"/>
      <c r="F57" s="23"/>
      <c r="G57" s="23"/>
      <c r="H57" s="23"/>
      <c r="I57" s="24"/>
      <c r="J57" s="23"/>
      <c r="K57" s="23"/>
      <c r="L57" s="23"/>
      <c r="M57" s="25"/>
      <c r="N57" s="26"/>
      <c r="O57" s="27"/>
    </row>
    <row r="58" spans="1:15" x14ac:dyDescent="0.25">
      <c r="A58" s="28"/>
      <c r="B58" s="19"/>
      <c r="C58" s="20"/>
      <c r="D58" s="20"/>
      <c r="E58" s="31"/>
      <c r="F58" s="23"/>
      <c r="G58" s="23"/>
      <c r="H58" s="23"/>
      <c r="I58" s="24"/>
      <c r="J58" s="23"/>
      <c r="K58" s="23"/>
      <c r="L58" s="23"/>
      <c r="M58" s="25"/>
      <c r="N58" s="26"/>
      <c r="O58" s="27"/>
    </row>
    <row r="59" spans="1:15" x14ac:dyDescent="0.25">
      <c r="A59" s="28"/>
      <c r="B59" s="19"/>
      <c r="C59" s="20"/>
      <c r="D59" s="20"/>
      <c r="E59" s="31"/>
      <c r="F59" s="23"/>
      <c r="G59" s="23"/>
      <c r="H59" s="23"/>
      <c r="I59" s="24"/>
      <c r="J59" s="23"/>
      <c r="K59" s="23"/>
      <c r="L59" s="23"/>
      <c r="M59" s="25"/>
      <c r="N59" s="26"/>
      <c r="O59" s="27"/>
    </row>
    <row r="60" spans="1:15" ht="16.5" thickBot="1" x14ac:dyDescent="0.3">
      <c r="A60" s="158" t="s">
        <v>25</v>
      </c>
      <c r="B60" s="159"/>
      <c r="C60" s="159"/>
      <c r="D60" s="159"/>
      <c r="E60" s="159"/>
      <c r="F60" s="159"/>
      <c r="G60" s="160"/>
      <c r="H60" s="14">
        <f>SUM(H48:H59)</f>
        <v>0</v>
      </c>
      <c r="I60" s="146"/>
      <c r="J60" s="147"/>
      <c r="K60" s="147"/>
      <c r="L60" s="147"/>
      <c r="M60" s="147"/>
      <c r="N60" s="147"/>
      <c r="O60" s="148"/>
    </row>
    <row r="61" spans="1:15" ht="16.5" thickBot="1" x14ac:dyDescent="0.3">
      <c r="A61" s="3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7"/>
    </row>
    <row r="62" spans="1:15" ht="16.5" thickBot="1" x14ac:dyDescent="0.3">
      <c r="A62" s="32"/>
      <c r="B62" s="16"/>
      <c r="C62" s="33"/>
      <c r="D62" s="161" t="s">
        <v>24</v>
      </c>
      <c r="E62" s="162"/>
      <c r="F62" s="162"/>
      <c r="G62" s="162"/>
      <c r="H62" s="34">
        <f>SUM(H41,H60)</f>
        <v>45</v>
      </c>
      <c r="I62" s="35"/>
      <c r="J62" s="16"/>
      <c r="K62" s="16"/>
      <c r="L62" s="16"/>
      <c r="M62" s="16"/>
      <c r="N62" s="16"/>
      <c r="O62" s="17"/>
    </row>
    <row r="63" spans="1:15" ht="16.5" thickBot="1" x14ac:dyDescent="0.3">
      <c r="A63" s="32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7"/>
    </row>
    <row r="64" spans="1:15" x14ac:dyDescent="0.25">
      <c r="A64" s="167" t="s">
        <v>27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9"/>
    </row>
    <row r="65" spans="1:15" x14ac:dyDescent="0.25">
      <c r="A65" s="163" t="s">
        <v>18</v>
      </c>
      <c r="B65" s="164"/>
      <c r="C65" s="164"/>
      <c r="D65" s="164"/>
      <c r="E65" s="164"/>
      <c r="F65" s="164"/>
      <c r="G65" s="164"/>
      <c r="H65" s="164"/>
      <c r="I65" s="165"/>
      <c r="J65" s="164"/>
      <c r="K65" s="164"/>
      <c r="L65" s="164"/>
      <c r="M65" s="164"/>
      <c r="N65" s="164"/>
      <c r="O65" s="166"/>
    </row>
    <row r="66" spans="1:15" x14ac:dyDescent="0.25">
      <c r="A66" s="163" t="s">
        <v>19</v>
      </c>
      <c r="B66" s="164"/>
      <c r="C66" s="164"/>
      <c r="D66" s="164"/>
      <c r="E66" s="164"/>
      <c r="F66" s="164"/>
      <c r="G66" s="164"/>
      <c r="H66" s="164"/>
      <c r="I66" s="165"/>
      <c r="J66" s="164"/>
      <c r="K66" s="164"/>
      <c r="L66" s="164"/>
      <c r="M66" s="164"/>
      <c r="N66" s="164"/>
      <c r="O66" s="166"/>
    </row>
    <row r="67" spans="1:15" x14ac:dyDescent="0.25">
      <c r="A67" s="163" t="s">
        <v>20</v>
      </c>
      <c r="B67" s="164"/>
      <c r="C67" s="164"/>
      <c r="D67" s="164"/>
      <c r="E67" s="164"/>
      <c r="F67" s="164"/>
      <c r="G67" s="164"/>
      <c r="H67" s="164"/>
      <c r="I67" s="165"/>
      <c r="J67" s="164"/>
      <c r="K67" s="164"/>
      <c r="L67" s="164"/>
      <c r="M67" s="164"/>
      <c r="N67" s="164"/>
      <c r="O67" s="166"/>
    </row>
    <row r="68" spans="1:15" x14ac:dyDescent="0.25">
      <c r="A68" s="163" t="s">
        <v>38</v>
      </c>
      <c r="B68" s="164"/>
      <c r="C68" s="164"/>
      <c r="D68" s="164"/>
      <c r="E68" s="164"/>
      <c r="F68" s="164"/>
      <c r="G68" s="164"/>
      <c r="H68" s="164"/>
      <c r="I68" s="165"/>
      <c r="J68" s="164"/>
      <c r="K68" s="164"/>
      <c r="L68" s="164"/>
      <c r="M68" s="164"/>
      <c r="N68" s="164"/>
      <c r="O68" s="166"/>
    </row>
    <row r="69" spans="1:15" x14ac:dyDescent="0.25">
      <c r="A69" s="163" t="s">
        <v>39</v>
      </c>
      <c r="B69" s="164"/>
      <c r="C69" s="164"/>
      <c r="D69" s="164"/>
      <c r="E69" s="164"/>
      <c r="F69" s="164"/>
      <c r="G69" s="164"/>
      <c r="H69" s="164"/>
      <c r="I69" s="165"/>
      <c r="J69" s="164"/>
      <c r="K69" s="164"/>
      <c r="L69" s="164"/>
      <c r="M69" s="164"/>
      <c r="N69" s="164"/>
      <c r="O69" s="166"/>
    </row>
    <row r="70" spans="1:15" x14ac:dyDescent="0.25">
      <c r="A70" s="163" t="s">
        <v>40</v>
      </c>
      <c r="B70" s="164"/>
      <c r="C70" s="164"/>
      <c r="D70" s="164"/>
      <c r="E70" s="164"/>
      <c r="F70" s="164"/>
      <c r="G70" s="164"/>
      <c r="H70" s="164"/>
      <c r="I70" s="165"/>
      <c r="J70" s="164"/>
      <c r="K70" s="164"/>
      <c r="L70" s="164"/>
      <c r="M70" s="164"/>
      <c r="N70" s="164"/>
      <c r="O70" s="166"/>
    </row>
    <row r="71" spans="1:15" x14ac:dyDescent="0.25">
      <c r="A71" s="163" t="s">
        <v>21</v>
      </c>
      <c r="B71" s="164"/>
      <c r="C71" s="164"/>
      <c r="D71" s="164"/>
      <c r="E71" s="164"/>
      <c r="F71" s="164"/>
      <c r="G71" s="164"/>
      <c r="H71" s="164"/>
      <c r="I71" s="165"/>
      <c r="J71" s="164"/>
      <c r="K71" s="164"/>
      <c r="L71" s="164"/>
      <c r="M71" s="164"/>
      <c r="N71" s="164"/>
      <c r="O71" s="166"/>
    </row>
    <row r="72" spans="1:15" x14ac:dyDescent="0.25">
      <c r="A72" s="163" t="s">
        <v>22</v>
      </c>
      <c r="B72" s="164"/>
      <c r="C72" s="164"/>
      <c r="D72" s="164"/>
      <c r="E72" s="164"/>
      <c r="F72" s="164"/>
      <c r="G72" s="164"/>
      <c r="H72" s="164"/>
      <c r="I72" s="165"/>
      <c r="J72" s="164"/>
      <c r="K72" s="164"/>
      <c r="L72" s="164"/>
      <c r="M72" s="164"/>
      <c r="N72" s="164"/>
      <c r="O72" s="166"/>
    </row>
    <row r="73" spans="1:15" ht="16.5" thickBot="1" x14ac:dyDescent="0.3">
      <c r="A73" s="155" t="s">
        <v>23</v>
      </c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7"/>
    </row>
    <row r="74" spans="1:15" x14ac:dyDescent="0.2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</sheetData>
  <mergeCells count="67">
    <mergeCell ref="A73:O73"/>
    <mergeCell ref="A60:G60"/>
    <mergeCell ref="D62:G62"/>
    <mergeCell ref="A67:O67"/>
    <mergeCell ref="A68:O68"/>
    <mergeCell ref="A69:O69"/>
    <mergeCell ref="A70:O70"/>
    <mergeCell ref="A71:O71"/>
    <mergeCell ref="A64:O64"/>
    <mergeCell ref="A65:O65"/>
    <mergeCell ref="A66:O66"/>
    <mergeCell ref="A72:O72"/>
    <mergeCell ref="O6:O9"/>
    <mergeCell ref="I44:I47"/>
    <mergeCell ref="I41:O41"/>
    <mergeCell ref="I60:O60"/>
    <mergeCell ref="I24:O24"/>
    <mergeCell ref="A26:O26"/>
    <mergeCell ref="M6:M9"/>
    <mergeCell ref="L6:L9"/>
    <mergeCell ref="H6:H9"/>
    <mergeCell ref="N6:N9"/>
    <mergeCell ref="I6:I9"/>
    <mergeCell ref="L44:L47"/>
    <mergeCell ref="J44:J47"/>
    <mergeCell ref="K44:K47"/>
    <mergeCell ref="M44:M47"/>
    <mergeCell ref="N44:N47"/>
    <mergeCell ref="O44:O47"/>
    <mergeCell ref="A1:O1"/>
    <mergeCell ref="A2:H2"/>
    <mergeCell ref="M2:O5"/>
    <mergeCell ref="A3:H3"/>
    <mergeCell ref="A4:H4"/>
    <mergeCell ref="A5:H5"/>
    <mergeCell ref="A27:O27"/>
    <mergeCell ref="A28:A31"/>
    <mergeCell ref="B28:C30"/>
    <mergeCell ref="D28:D31"/>
    <mergeCell ref="E28:E31"/>
    <mergeCell ref="F28:G31"/>
    <mergeCell ref="H28:H31"/>
    <mergeCell ref="J28:J31"/>
    <mergeCell ref="K28:K31"/>
    <mergeCell ref="E6:E9"/>
    <mergeCell ref="F6:G9"/>
    <mergeCell ref="J6:J9"/>
    <mergeCell ref="K6:K9"/>
    <mergeCell ref="A24:G24"/>
    <mergeCell ref="A6:A9"/>
    <mergeCell ref="B6:C8"/>
    <mergeCell ref="D6:D9"/>
    <mergeCell ref="M28:M31"/>
    <mergeCell ref="N28:N31"/>
    <mergeCell ref="O28:O31"/>
    <mergeCell ref="A43:O43"/>
    <mergeCell ref="A41:G41"/>
    <mergeCell ref="L28:L31"/>
    <mergeCell ref="I28:I31"/>
    <mergeCell ref="A25:B25"/>
    <mergeCell ref="H44:H47"/>
    <mergeCell ref="A44:A47"/>
    <mergeCell ref="B44:C46"/>
    <mergeCell ref="D44:D47"/>
    <mergeCell ref="E44:E47"/>
    <mergeCell ref="F44:G47"/>
    <mergeCell ref="A42:H42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L30"/>
  <sheetViews>
    <sheetView workbookViewId="0">
      <selection activeCell="C24" sqref="C24"/>
    </sheetView>
  </sheetViews>
  <sheetFormatPr defaultRowHeight="15" x14ac:dyDescent="0.25"/>
  <cols>
    <col min="1" max="1" width="18" customWidth="1"/>
    <col min="2" max="2" width="16.140625" customWidth="1"/>
    <col min="3" max="3" width="15.85546875" customWidth="1"/>
    <col min="4" max="4" width="13.85546875" customWidth="1"/>
    <col min="5" max="5" width="13.28515625" customWidth="1"/>
    <col min="6" max="6" width="18.140625" customWidth="1"/>
    <col min="7" max="7" width="21.28515625" customWidth="1"/>
    <col min="8" max="8" width="21.85546875" customWidth="1"/>
    <col min="9" max="9" width="16.5703125" customWidth="1"/>
    <col min="10" max="21" width="9.140625" customWidth="1"/>
  </cols>
  <sheetData>
    <row r="1" spans="1:12" s="63" customFormat="1" ht="29.25" customHeight="1" x14ac:dyDescent="0.25">
      <c r="A1" s="92" t="s">
        <v>52</v>
      </c>
      <c r="B1" s="93" t="s">
        <v>53</v>
      </c>
      <c r="C1" s="92" t="s">
        <v>54</v>
      </c>
      <c r="D1" s="93" t="s">
        <v>55</v>
      </c>
      <c r="E1" s="93" t="s">
        <v>56</v>
      </c>
      <c r="F1" s="94" t="s">
        <v>57</v>
      </c>
      <c r="G1" s="93" t="s">
        <v>58</v>
      </c>
      <c r="H1" s="93" t="s">
        <v>59</v>
      </c>
      <c r="I1" s="93" t="s">
        <v>60</v>
      </c>
      <c r="J1" s="62"/>
      <c r="K1" s="62"/>
      <c r="L1" s="62"/>
    </row>
    <row r="2" spans="1:12" ht="21.75" customHeight="1" x14ac:dyDescent="0.25">
      <c r="A2" s="95">
        <v>2</v>
      </c>
      <c r="B2" s="95" t="s">
        <v>96</v>
      </c>
      <c r="C2" s="95">
        <v>2</v>
      </c>
      <c r="D2" s="96">
        <v>0.4236111111111111</v>
      </c>
      <c r="E2" s="96">
        <v>0.5</v>
      </c>
      <c r="F2" s="95" t="s">
        <v>154</v>
      </c>
      <c r="G2" s="97">
        <v>0</v>
      </c>
      <c r="H2">
        <v>0</v>
      </c>
      <c r="I2">
        <v>0</v>
      </c>
    </row>
    <row r="3" spans="1:12" ht="20.25" customHeight="1" x14ac:dyDescent="0.25">
      <c r="A3" s="95">
        <v>2</v>
      </c>
      <c r="B3" s="95" t="s">
        <v>97</v>
      </c>
      <c r="C3" s="95">
        <v>1</v>
      </c>
      <c r="D3" s="96">
        <v>0.34027777777777773</v>
      </c>
      <c r="E3" s="96">
        <v>0.41666666666666669</v>
      </c>
      <c r="F3" s="95" t="s">
        <v>154</v>
      </c>
      <c r="G3" s="97">
        <v>0</v>
      </c>
      <c r="H3">
        <v>0</v>
      </c>
      <c r="I3">
        <v>0</v>
      </c>
    </row>
    <row r="4" spans="1:12" ht="21.75" customHeight="1" x14ac:dyDescent="0.25">
      <c r="A4" s="95">
        <v>2</v>
      </c>
      <c r="B4" s="95" t="s">
        <v>99</v>
      </c>
      <c r="C4" s="95">
        <v>2</v>
      </c>
      <c r="D4" s="96">
        <v>0.34027777777777773</v>
      </c>
      <c r="E4" s="96">
        <v>0.41666666666666669</v>
      </c>
      <c r="F4" s="95" t="s">
        <v>154</v>
      </c>
      <c r="G4" s="97">
        <v>0</v>
      </c>
      <c r="H4">
        <v>0</v>
      </c>
      <c r="I4">
        <v>0</v>
      </c>
    </row>
    <row r="5" spans="1:12" ht="22.5" customHeight="1" x14ac:dyDescent="0.25">
      <c r="A5" s="95">
        <v>2</v>
      </c>
      <c r="B5" s="95" t="s">
        <v>100</v>
      </c>
      <c r="C5" s="95">
        <v>0</v>
      </c>
      <c r="D5" s="96">
        <v>0.34027777777777773</v>
      </c>
      <c r="E5" s="96">
        <v>0.41666666666666669</v>
      </c>
      <c r="F5" s="95" t="s">
        <v>154</v>
      </c>
      <c r="G5" s="97">
        <v>0</v>
      </c>
      <c r="H5">
        <v>0</v>
      </c>
      <c r="I5">
        <v>0</v>
      </c>
    </row>
    <row r="6" spans="1:12" ht="22.5" customHeight="1" x14ac:dyDescent="0.25">
      <c r="A6" s="95">
        <v>2</v>
      </c>
      <c r="B6" s="95" t="s">
        <v>101</v>
      </c>
      <c r="C6" s="95">
        <v>0</v>
      </c>
      <c r="D6" s="96">
        <v>0.54861111111111105</v>
      </c>
      <c r="E6" s="96">
        <v>0.625</v>
      </c>
      <c r="F6" s="95" t="s">
        <v>154</v>
      </c>
      <c r="G6" s="97">
        <v>0</v>
      </c>
      <c r="H6">
        <v>0</v>
      </c>
      <c r="I6">
        <v>0</v>
      </c>
    </row>
    <row r="7" spans="1:12" ht="20.25" customHeight="1" x14ac:dyDescent="0.25">
      <c r="A7" s="95">
        <v>2</v>
      </c>
      <c r="B7" s="95" t="s">
        <v>102</v>
      </c>
      <c r="C7" s="95">
        <v>2</v>
      </c>
      <c r="D7" s="96">
        <v>0.54861111111111105</v>
      </c>
      <c r="E7" s="96">
        <v>0.625</v>
      </c>
      <c r="F7" s="95" t="s">
        <v>154</v>
      </c>
      <c r="G7" s="97">
        <v>0</v>
      </c>
      <c r="H7">
        <v>0</v>
      </c>
      <c r="I7">
        <v>0</v>
      </c>
    </row>
    <row r="8" spans="1:12" ht="21.75" customHeight="1" x14ac:dyDescent="0.25">
      <c r="A8" s="95">
        <v>2</v>
      </c>
      <c r="B8" s="95" t="s">
        <v>98</v>
      </c>
      <c r="C8" s="95">
        <v>1</v>
      </c>
      <c r="D8" s="96">
        <v>0.4236111111111111</v>
      </c>
      <c r="E8" s="96">
        <v>0.5</v>
      </c>
      <c r="F8" s="95" t="s">
        <v>154</v>
      </c>
      <c r="G8" s="97">
        <v>0</v>
      </c>
      <c r="H8">
        <v>0</v>
      </c>
      <c r="I8">
        <v>0</v>
      </c>
    </row>
    <row r="9" spans="1:12" ht="22.5" customHeight="1" x14ac:dyDescent="0.25">
      <c r="A9" s="95">
        <v>2</v>
      </c>
      <c r="B9" s="95" t="s">
        <v>103</v>
      </c>
      <c r="C9" s="95">
        <v>0</v>
      </c>
      <c r="D9" s="96">
        <v>0.4236111111111111</v>
      </c>
      <c r="E9" s="96">
        <v>0.5</v>
      </c>
      <c r="F9" s="95" t="s">
        <v>154</v>
      </c>
      <c r="G9" s="97">
        <v>0</v>
      </c>
      <c r="H9">
        <v>0</v>
      </c>
      <c r="I9">
        <v>0</v>
      </c>
    </row>
    <row r="10" spans="1:12" ht="22.5" customHeight="1" x14ac:dyDescent="0.25">
      <c r="A10" s="95">
        <v>2</v>
      </c>
      <c r="B10" s="95" t="s">
        <v>75</v>
      </c>
      <c r="C10" s="95">
        <v>3</v>
      </c>
      <c r="D10" s="96">
        <v>0.4236111111111111</v>
      </c>
      <c r="E10" s="96">
        <v>0.5</v>
      </c>
      <c r="F10" s="87" t="s">
        <v>138</v>
      </c>
      <c r="G10" s="97">
        <v>0</v>
      </c>
      <c r="H10">
        <v>0</v>
      </c>
      <c r="I10">
        <v>0</v>
      </c>
    </row>
    <row r="11" spans="1:12" ht="22.5" customHeight="1" x14ac:dyDescent="0.25">
      <c r="A11" s="95">
        <v>2</v>
      </c>
      <c r="B11" s="95" t="s">
        <v>78</v>
      </c>
      <c r="C11" s="95">
        <v>3</v>
      </c>
      <c r="D11" s="96">
        <v>0.34027777777777773</v>
      </c>
      <c r="E11" s="96">
        <v>0.41666666666666669</v>
      </c>
      <c r="F11" s="87" t="s">
        <v>139</v>
      </c>
      <c r="G11" s="97">
        <v>0</v>
      </c>
      <c r="H11">
        <v>0</v>
      </c>
      <c r="I11">
        <v>0</v>
      </c>
    </row>
    <row r="12" spans="1:12" ht="22.5" customHeight="1" x14ac:dyDescent="0.25">
      <c r="A12" s="95">
        <v>1</v>
      </c>
      <c r="B12" s="95" t="s">
        <v>110</v>
      </c>
      <c r="C12" s="95">
        <v>1</v>
      </c>
      <c r="D12" s="96">
        <v>0.54861111111111105</v>
      </c>
      <c r="E12" s="96">
        <v>0.625</v>
      </c>
      <c r="F12" s="103" t="s">
        <v>155</v>
      </c>
      <c r="G12" s="97">
        <v>0</v>
      </c>
      <c r="H12">
        <v>1</v>
      </c>
      <c r="I12">
        <v>0</v>
      </c>
    </row>
    <row r="13" spans="1:12" ht="21.75" customHeight="1" x14ac:dyDescent="0.25">
      <c r="A13" s="95">
        <v>1</v>
      </c>
      <c r="B13" s="95" t="s">
        <v>110</v>
      </c>
      <c r="C13" s="95">
        <v>3</v>
      </c>
      <c r="D13" s="96">
        <v>0.54861111111111105</v>
      </c>
      <c r="E13" s="96">
        <v>0.625</v>
      </c>
      <c r="F13" s="103" t="s">
        <v>155</v>
      </c>
      <c r="G13" s="97">
        <v>0</v>
      </c>
      <c r="H13">
        <v>1</v>
      </c>
      <c r="I13">
        <v>0</v>
      </c>
    </row>
    <row r="14" spans="1:12" ht="26.25" customHeight="1" x14ac:dyDescent="0.25">
      <c r="A14" s="95">
        <v>1</v>
      </c>
      <c r="B14" s="95" t="s">
        <v>79</v>
      </c>
      <c r="C14" s="95">
        <v>1</v>
      </c>
      <c r="D14" s="96">
        <v>0.54861111111111105</v>
      </c>
      <c r="E14" s="96">
        <v>0.625</v>
      </c>
      <c r="F14" s="103" t="s">
        <v>156</v>
      </c>
      <c r="G14" s="97">
        <v>0</v>
      </c>
      <c r="H14">
        <v>1</v>
      </c>
      <c r="I14">
        <v>0</v>
      </c>
    </row>
    <row r="15" spans="1:12" ht="25.5" customHeight="1" x14ac:dyDescent="0.25">
      <c r="A15" s="95">
        <v>1</v>
      </c>
      <c r="B15" s="95" t="s">
        <v>79</v>
      </c>
      <c r="C15" s="95">
        <v>3</v>
      </c>
      <c r="D15" s="96">
        <v>0.54861111111111105</v>
      </c>
      <c r="E15" s="96">
        <v>0.625</v>
      </c>
      <c r="F15" s="103" t="s">
        <v>156</v>
      </c>
      <c r="G15" s="97">
        <v>0</v>
      </c>
      <c r="H15">
        <v>1</v>
      </c>
      <c r="I15">
        <v>0</v>
      </c>
    </row>
    <row r="16" spans="1:12" ht="21.75" customHeight="1" x14ac:dyDescent="0.25">
      <c r="A16" s="95">
        <v>1</v>
      </c>
      <c r="B16" s="95" t="s">
        <v>80</v>
      </c>
      <c r="C16" s="95">
        <v>1</v>
      </c>
      <c r="D16" s="96">
        <v>0.54861111111111105</v>
      </c>
      <c r="E16" s="96">
        <v>0.625</v>
      </c>
      <c r="F16" s="103" t="s">
        <v>157</v>
      </c>
      <c r="G16" s="97">
        <v>0</v>
      </c>
      <c r="H16">
        <v>1</v>
      </c>
      <c r="I16">
        <v>0</v>
      </c>
    </row>
    <row r="17" spans="1:9" ht="20.25" customHeight="1" x14ac:dyDescent="0.25">
      <c r="A17" s="95">
        <v>1</v>
      </c>
      <c r="B17" s="95" t="s">
        <v>80</v>
      </c>
      <c r="C17" s="95">
        <v>3</v>
      </c>
      <c r="D17" s="96">
        <v>0.54861111111111105</v>
      </c>
      <c r="E17" s="96">
        <v>0.625</v>
      </c>
      <c r="F17" s="103" t="s">
        <v>157</v>
      </c>
      <c r="G17" s="97">
        <v>0</v>
      </c>
      <c r="H17">
        <v>1</v>
      </c>
      <c r="I17">
        <v>0</v>
      </c>
    </row>
    <row r="18" spans="1:9" ht="20.25" customHeight="1" x14ac:dyDescent="0.25">
      <c r="A18" s="95">
        <v>1</v>
      </c>
      <c r="B18" s="95" t="s">
        <v>81</v>
      </c>
      <c r="C18" s="95">
        <v>1</v>
      </c>
      <c r="D18" s="96">
        <v>0.54861111111111105</v>
      </c>
      <c r="E18" s="96">
        <v>0.625</v>
      </c>
      <c r="F18" s="103" t="s">
        <v>140</v>
      </c>
      <c r="G18" s="97">
        <v>0</v>
      </c>
      <c r="H18">
        <v>1</v>
      </c>
      <c r="I18">
        <v>0</v>
      </c>
    </row>
    <row r="19" spans="1:9" ht="21.75" customHeight="1" x14ac:dyDescent="0.25">
      <c r="A19" s="95">
        <v>1</v>
      </c>
      <c r="B19" s="95" t="s">
        <v>81</v>
      </c>
      <c r="C19" s="95">
        <v>3</v>
      </c>
      <c r="D19" s="96">
        <v>0.54861111111111105</v>
      </c>
      <c r="E19" s="96">
        <v>0.625</v>
      </c>
      <c r="F19" s="103" t="s">
        <v>140</v>
      </c>
      <c r="G19" s="97">
        <v>0</v>
      </c>
      <c r="H19">
        <v>1</v>
      </c>
      <c r="I19">
        <v>0</v>
      </c>
    </row>
    <row r="20" spans="1:9" ht="21" customHeight="1" x14ac:dyDescent="0.25">
      <c r="A20" s="95">
        <v>1</v>
      </c>
      <c r="B20" s="95" t="s">
        <v>82</v>
      </c>
      <c r="C20" s="95">
        <v>1</v>
      </c>
      <c r="D20" s="96">
        <v>0.54861111111111105</v>
      </c>
      <c r="E20" s="96">
        <v>0.625</v>
      </c>
      <c r="F20" s="103" t="s">
        <v>158</v>
      </c>
      <c r="G20" s="97">
        <v>0</v>
      </c>
      <c r="H20">
        <v>1</v>
      </c>
      <c r="I20">
        <v>0</v>
      </c>
    </row>
    <row r="21" spans="1:9" ht="24" customHeight="1" x14ac:dyDescent="0.25">
      <c r="A21" s="95">
        <v>1</v>
      </c>
      <c r="B21" s="95" t="s">
        <v>82</v>
      </c>
      <c r="C21" s="95">
        <v>3</v>
      </c>
      <c r="D21" s="96">
        <v>0.54861111111111105</v>
      </c>
      <c r="E21" s="96">
        <v>0.625</v>
      </c>
      <c r="F21" s="103" t="s">
        <v>158</v>
      </c>
      <c r="G21" s="97">
        <v>0</v>
      </c>
      <c r="H21">
        <v>1</v>
      </c>
      <c r="I21">
        <v>0</v>
      </c>
    </row>
    <row r="22" spans="1:9" ht="23.25" customHeight="1" x14ac:dyDescent="0.25">
      <c r="A22" s="95">
        <v>1</v>
      </c>
      <c r="B22" s="95" t="s">
        <v>83</v>
      </c>
      <c r="C22" s="95">
        <v>1</v>
      </c>
      <c r="D22" s="96">
        <v>0.54861111111111105</v>
      </c>
      <c r="E22" s="96">
        <v>0.625</v>
      </c>
      <c r="F22" s="103" t="s">
        <v>159</v>
      </c>
      <c r="G22" s="97">
        <v>0</v>
      </c>
      <c r="H22">
        <v>1</v>
      </c>
      <c r="I22">
        <v>0</v>
      </c>
    </row>
    <row r="23" spans="1:9" ht="21" customHeight="1" x14ac:dyDescent="0.25">
      <c r="A23" s="95">
        <v>1</v>
      </c>
      <c r="B23" s="95" t="s">
        <v>83</v>
      </c>
      <c r="C23" s="95">
        <v>3</v>
      </c>
      <c r="D23" s="96">
        <v>0.54861111111111105</v>
      </c>
      <c r="E23" s="96">
        <v>0.625</v>
      </c>
      <c r="F23" s="103" t="s">
        <v>159</v>
      </c>
      <c r="G23" s="97">
        <v>0</v>
      </c>
      <c r="H23">
        <v>1</v>
      </c>
      <c r="I23">
        <v>0</v>
      </c>
    </row>
    <row r="24" spans="1:9" ht="20.25" customHeight="1" x14ac:dyDescent="0.25">
      <c r="A24" s="95">
        <v>1</v>
      </c>
      <c r="B24" s="95" t="s">
        <v>84</v>
      </c>
      <c r="C24" s="95">
        <v>1</v>
      </c>
      <c r="D24" s="96">
        <v>0.54861111111111105</v>
      </c>
      <c r="E24" s="96">
        <v>0.625</v>
      </c>
      <c r="F24" s="103" t="s">
        <v>160</v>
      </c>
      <c r="G24" s="97">
        <v>0</v>
      </c>
      <c r="H24">
        <v>1</v>
      </c>
      <c r="I24">
        <v>0</v>
      </c>
    </row>
    <row r="25" spans="1:9" ht="18.75" customHeight="1" x14ac:dyDescent="0.25">
      <c r="A25" s="95">
        <v>1</v>
      </c>
      <c r="B25" s="95" t="s">
        <v>84</v>
      </c>
      <c r="C25" s="95">
        <v>3</v>
      </c>
      <c r="D25" s="96">
        <v>0.54861111111111105</v>
      </c>
      <c r="E25" s="96">
        <v>0.625</v>
      </c>
      <c r="F25" s="103" t="s">
        <v>160</v>
      </c>
      <c r="G25" s="97">
        <v>0</v>
      </c>
      <c r="H25">
        <v>1</v>
      </c>
      <c r="I25">
        <v>0</v>
      </c>
    </row>
    <row r="26" spans="1:9" ht="22.5" customHeight="1" x14ac:dyDescent="0.25">
      <c r="A26" s="95">
        <v>1</v>
      </c>
      <c r="B26" s="95" t="s">
        <v>128</v>
      </c>
      <c r="C26" s="95">
        <v>1</v>
      </c>
      <c r="D26" s="96">
        <v>0.54861111111111105</v>
      </c>
      <c r="E26" s="96">
        <v>0.625</v>
      </c>
      <c r="F26" s="103" t="s">
        <v>161</v>
      </c>
      <c r="G26" s="97">
        <v>0</v>
      </c>
      <c r="H26">
        <v>1</v>
      </c>
      <c r="I26">
        <v>0</v>
      </c>
    </row>
    <row r="27" spans="1:9" ht="23.25" customHeight="1" x14ac:dyDescent="0.25">
      <c r="A27" s="95">
        <v>1</v>
      </c>
      <c r="B27" s="95" t="s">
        <v>128</v>
      </c>
      <c r="C27" s="95">
        <v>3</v>
      </c>
      <c r="D27" s="96">
        <v>0.54861111111111105</v>
      </c>
      <c r="E27" s="96">
        <v>0.625</v>
      </c>
      <c r="F27" s="103" t="s">
        <v>161</v>
      </c>
      <c r="G27" s="97">
        <v>0</v>
      </c>
      <c r="H27">
        <v>1</v>
      </c>
      <c r="I27">
        <v>0</v>
      </c>
    </row>
    <row r="28" spans="1:9" x14ac:dyDescent="0.25">
      <c r="A28" s="95">
        <v>2</v>
      </c>
      <c r="B28" s="95" t="s">
        <v>163</v>
      </c>
      <c r="C28" s="95">
        <v>1</v>
      </c>
      <c r="D28" s="96">
        <v>0.54861111111111105</v>
      </c>
      <c r="E28" s="96">
        <v>0.625</v>
      </c>
      <c r="F28" s="95" t="s">
        <v>154</v>
      </c>
      <c r="G28" s="97">
        <v>0</v>
      </c>
      <c r="H28">
        <v>0</v>
      </c>
      <c r="I28">
        <v>0</v>
      </c>
    </row>
    <row r="29" spans="1:9" x14ac:dyDescent="0.25">
      <c r="A29" s="95">
        <v>2</v>
      </c>
      <c r="B29" s="95" t="s">
        <v>163</v>
      </c>
      <c r="C29" s="95">
        <v>3</v>
      </c>
      <c r="D29" s="96">
        <v>0.54861111111111105</v>
      </c>
      <c r="E29" s="96">
        <v>0.625</v>
      </c>
      <c r="F29" s="95" t="s">
        <v>154</v>
      </c>
      <c r="G29" s="97">
        <v>0</v>
      </c>
      <c r="H29">
        <v>0</v>
      </c>
      <c r="I29">
        <v>0</v>
      </c>
    </row>
    <row r="30" spans="1:9" x14ac:dyDescent="0.25">
      <c r="A30" s="95">
        <v>1</v>
      </c>
      <c r="B30" s="95" t="s">
        <v>148</v>
      </c>
      <c r="C30" s="95">
        <v>0</v>
      </c>
      <c r="D30" s="96">
        <v>0.63194444444444442</v>
      </c>
      <c r="E30" s="96">
        <v>0.70833333333333337</v>
      </c>
      <c r="F30" t="s">
        <v>151</v>
      </c>
      <c r="G30" s="102">
        <v>0</v>
      </c>
      <c r="H30">
        <v>1</v>
      </c>
      <c r="I30">
        <v>0</v>
      </c>
    </row>
  </sheetData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ASBU DERS AÇMA FORMU</vt:lpstr>
      <vt:lpstr>Ders Programı Aktarma</vt:lpstr>
      <vt:lpstr>'ASBU DERS AÇMA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2015-09-03T08:00:36Z</cp:lastPrinted>
  <dcterms:created xsi:type="dcterms:W3CDTF">2006-09-26T09:04:32Z</dcterms:created>
  <dcterms:modified xsi:type="dcterms:W3CDTF">2026-03-09T12:09:39Z</dcterms:modified>
</cp:coreProperties>
</file>