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232F7256-D330-45D2-9649-CAC38F359169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ım" sheetId="6" r:id="rId2"/>
  </sheets>
  <definedNames>
    <definedName name="_xlnm.Print_Area" localSheetId="0">'ASBU DERS AÇMA FORMU'!$A$1:$O$46</definedName>
  </definedNames>
  <calcPr calcId="191029"/>
</workbook>
</file>

<file path=xl/calcChain.xml><?xml version="1.0" encoding="utf-8"?>
<calcChain xmlns="http://schemas.openxmlformats.org/spreadsheetml/2006/main">
  <c r="H65" i="5" l="1"/>
  <c r="H46" i="5"/>
  <c r="H67" i="5" l="1"/>
</calcChain>
</file>

<file path=xl/sharedStrings.xml><?xml version="1.0" encoding="utf-8"?>
<sst xmlns="http://schemas.openxmlformats.org/spreadsheetml/2006/main" count="328" uniqueCount="164">
  <si>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</si>
  <si>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</si>
  <si>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</si>
  <si>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</si>
  <si>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</si>
  <si>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</si>
  <si>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</si>
  <si>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</si>
  <si>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</si>
  <si>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</si>
  <si>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</si>
  <si>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</si>
  <si>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</si>
  <si>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</si>
  <si>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</si>
  <si>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</si>
  <si>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S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</si>
  <si>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</si>
  <si>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</si>
  <si>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</si>
  <si>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</si>
  <si>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</si>
  <si>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</si>
  <si>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</si>
  <si>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</si>
  <si>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</si>
  <si>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</si>
  <si>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</si>
  <si>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</si>
  <si>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</si>
  <si>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</si>
  <si>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</si>
  <si>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t>Zorunlu Yabancı Dil</t>
  </si>
  <si>
    <t>Compulsory Foreign Language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</si>
  <si>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PROGRAMI  : Normal (Birinci Öğretim)         </t>
    </r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</si>
  <si>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</si>
  <si>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</si>
  <si>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</si>
  <si>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>Salı
Perşembe</t>
  </si>
  <si>
    <t>ÖĞRENCİ SAYISI 35</t>
  </si>
  <si>
    <t>ÖRGÜN</t>
  </si>
  <si>
    <t xml:space="preserve"> SINIFI             : II A 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</si>
  <si>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</si>
  <si>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</si>
  <si>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</si>
  <si>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</si>
  <si>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</si>
  <si>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</si>
  <si>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</si>
  <si>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</si>
  <si>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15:10-17:00
15:10-17:00</t>
  </si>
  <si>
    <t>Şube</t>
  </si>
  <si>
    <t>Kur’an Okuma ve Tecvid IV (Arapça)</t>
  </si>
  <si>
    <t>Recitation of the Qur’an and Tajwid IV (Arabic)</t>
  </si>
  <si>
    <t>Tefsir Metinleri II  (Arapça)</t>
  </si>
  <si>
    <t>Qur’anic Exegesis Texts II (Arabic)</t>
  </si>
  <si>
    <t>Hadis Metinleri II (Arapça)</t>
  </si>
  <si>
    <t>Hadith Texts II (Arabic)</t>
  </si>
  <si>
    <t>İslam Hukuk Usulü</t>
  </si>
  <si>
    <t>Methodology of Islamic Jurisprudence</t>
  </si>
  <si>
    <t>Sistematik Kelam (Arapça)</t>
  </si>
  <si>
    <t>Systematic Kalam (Arabic)</t>
  </si>
  <si>
    <t>İİF204</t>
  </si>
  <si>
    <t>İİF206</t>
  </si>
  <si>
    <t>Eğitim Psikolojisi</t>
  </si>
  <si>
    <t>Educational Psychology</t>
  </si>
  <si>
    <t>Prof. Dr. Ejder OKUMUŞ</t>
  </si>
  <si>
    <t>CHN202</t>
  </si>
  <si>
    <t>FRL202</t>
  </si>
  <si>
    <t>RUS202</t>
  </si>
  <si>
    <t>FRE202</t>
  </si>
  <si>
    <t>Öğr. Gör. Mümün BULUT</t>
  </si>
  <si>
    <t>Öğr. Gör. Ekrem BOYACI</t>
  </si>
  <si>
    <t>CFL202</t>
  </si>
  <si>
    <t xml:space="preserve"> BÖLÜMÜ       : İLAHİYAT A ŞUBESİ</t>
  </si>
  <si>
    <t>10:10-12:00</t>
  </si>
  <si>
    <t>Dr. Öğr. Üyesi Mahmut Yusuf MAHİTAPOĞLU</t>
  </si>
  <si>
    <t>Prof. Dr. Asım YAPICI</t>
  </si>
  <si>
    <t>Çarşamba Çarşamba</t>
  </si>
  <si>
    <t>GER202</t>
  </si>
  <si>
    <t>Çince IV</t>
  </si>
  <si>
    <t>Chinese IV</t>
  </si>
  <si>
    <t>Öğr. Gör. Chuanyi Lei</t>
  </si>
  <si>
    <t>Fransızca IV</t>
  </si>
  <si>
    <t>French IV</t>
  </si>
  <si>
    <t>Farsça IV</t>
  </si>
  <si>
    <t>Persian IV</t>
  </si>
  <si>
    <t>Öğr. Gör. Semra DEMİRİZ</t>
  </si>
  <si>
    <t>Almanca IV</t>
  </si>
  <si>
    <t>German IV</t>
  </si>
  <si>
    <t>Öğr. Gör. Tuğba YILDIRIM</t>
  </si>
  <si>
    <t>JPN202</t>
  </si>
  <si>
    <t>Japonca IV</t>
  </si>
  <si>
    <t>Japanese IV</t>
  </si>
  <si>
    <t>Dr. Öğr. Üyesi Nurullah SAT</t>
  </si>
  <si>
    <t>ITA202</t>
  </si>
  <si>
    <t>İtalyanca IV</t>
  </si>
  <si>
    <t>İtalian IV</t>
  </si>
  <si>
    <t>Öğr. Gör. Çiğdem YILMAZ</t>
  </si>
  <si>
    <t>Rusça IV</t>
  </si>
  <si>
    <t>Russian IV</t>
  </si>
  <si>
    <t>SPA202</t>
  </si>
  <si>
    <t>İspanyolca IV</t>
  </si>
  <si>
    <t>Spanish IV</t>
  </si>
  <si>
    <t>Öğr. Gör. Mehmet Sait ŞENER</t>
  </si>
  <si>
    <t>Öğr. Gör. Gülşah ERDEM</t>
  </si>
  <si>
    <t>İngilizce IV</t>
  </si>
  <si>
    <t>English IV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</si>
  <si>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>FAKÜLTESİ   : İLAHİYAT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               </t>
    </r>
    <r>
      <rPr>
        <b/>
        <sz val="16"/>
        <color rgb="FF0070C0"/>
        <rFont val="Calibri"/>
        <family val="2"/>
        <charset val="162"/>
        <scheme val="minor"/>
      </rPr>
      <t xml:space="preserve"> (45-50 KİŞİLİK DERSLİK)</t>
    </r>
  </si>
  <si>
    <t>SANAL-86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</si>
  <si>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</si>
  <si>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>Öğr. Gör. Abdülaziz ŞEKER</t>
  </si>
  <si>
    <t>Cuma</t>
  </si>
  <si>
    <t xml:space="preserve">Dr. Öğr. Üyesi Şahabettin Ertan ALTUNRENDE </t>
  </si>
  <si>
    <t xml:space="preserve">    
Salı     </t>
  </si>
  <si>
    <t>Doç. Dr. Şuayip SEVEN</t>
  </si>
  <si>
    <t>08:10-10:00</t>
  </si>
  <si>
    <t>Dr. Öğr. Üyesi Abdulmelik KUTLUAY</t>
  </si>
  <si>
    <t xml:space="preserve">Pazartesi   </t>
  </si>
  <si>
    <t xml:space="preserve">13:10-15.00   </t>
  </si>
  <si>
    <t xml:space="preserve">Pazartesi      
</t>
  </si>
  <si>
    <t>İLH216</t>
  </si>
  <si>
    <t>Dr. Öğr. Üyesi Rümeysa Nur DOĞAN</t>
  </si>
  <si>
    <t xml:space="preserve">Din Psikolojisi II </t>
  </si>
  <si>
    <t xml:space="preserve"> Psychology of Religion II</t>
  </si>
  <si>
    <t>Perşembe</t>
  </si>
  <si>
    <t>İLH210</t>
  </si>
  <si>
    <t>İLH208</t>
  </si>
  <si>
    <t>İLH206</t>
  </si>
  <si>
    <t>İLH204</t>
  </si>
  <si>
    <t>İLH202</t>
  </si>
  <si>
    <t>İLH212</t>
  </si>
  <si>
    <t>Tasavvuf II</t>
  </si>
  <si>
    <t>Sufism II</t>
  </si>
  <si>
    <t>Prof. Dr. Hayri KAPLAN</t>
  </si>
  <si>
    <t xml:space="preserve">Salı     </t>
  </si>
  <si>
    <t>İLH214</t>
  </si>
  <si>
    <t xml:space="preserve">Felsefe Tarihi II </t>
  </si>
  <si>
    <t>History of Philosophy II</t>
  </si>
  <si>
    <t>Prof. Dr. Şamil ÖCAL</t>
  </si>
  <si>
    <t>Çarşamba</t>
  </si>
  <si>
    <t>İLH218</t>
  </si>
  <si>
    <t>Din Sosyolojisi II</t>
  </si>
  <si>
    <t>Sociology of Religion II</t>
  </si>
  <si>
    <t>Tefsir Metinleri II(Arapça)</t>
  </si>
  <si>
    <t>Öğr. Gör. Dr. Süheyla NURDUHAN</t>
  </si>
  <si>
    <t>SANAL</t>
  </si>
  <si>
    <t>08:10-10:00     10:10-12:00</t>
  </si>
  <si>
    <t>13:10-15.00    15:10-17:00</t>
  </si>
  <si>
    <t>13:10-15.00           15:10-16:00</t>
  </si>
  <si>
    <t>VZ-18</t>
  </si>
  <si>
    <t>L-131</t>
  </si>
  <si>
    <t>L-Z29</t>
  </si>
  <si>
    <t>MZ-05</t>
  </si>
  <si>
    <t>L-130</t>
  </si>
  <si>
    <t>SB-101</t>
  </si>
  <si>
    <t>LZ-07</t>
  </si>
  <si>
    <t>SB-112</t>
  </si>
  <si>
    <t>SANAL-84</t>
  </si>
  <si>
    <t>PDF220</t>
  </si>
  <si>
    <t>ING202</t>
  </si>
  <si>
    <t>Pazartesi</t>
  </si>
  <si>
    <t>vz-06</t>
  </si>
  <si>
    <t xml:space="preserve">15:10-17.00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</si>
</sst>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9"/>
      <color rgb="FF222222"/>
      <name val="Calibri"/>
      <family val="2"/>
      <charset val="162"/>
      <scheme val="minor"/>
    </font>
    <font>
      <b/>
      <sz val="12"/>
      <color theme="3" tint="-0.249977111117893"/>
      <name val="Calibri"/>
      <family val="2"/>
      <charset val="162"/>
      <scheme val="minor"/>
    </font>
    <font>
      <sz val="8"/>
      <name val="Verdana"/>
      <family val="2"/>
      <charset val="162"/>
    </font>
    <font>
      <sz val="8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6"/>
      <color rgb="FF0070C0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3" fillId="0" borderId="0"/>
    <xf numFmtId="0" fontId="5" fillId="0" borderId="0"/>
    <xf numFmtId="0" fontId="6" fillId="0" borderId="0"/>
    <xf numFmtId="0" fontId="9" fillId="0" borderId="0" applyNumberFormat="0" applyFill="0" applyBorder="0" applyAlignment="0" applyProtection="0"/>
    <xf numFmtId="0" fontId="3" fillId="0" borderId="0"/>
    <xf numFmtId="0" fontId="3" fillId="0" borderId="0"/>
  </cellStyleXfs>
  <cellXfs count="20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21" fillId="0" borderId="2" xfId="30" applyFont="1" applyBorder="1" applyAlignment="1">
      <alignment horizontal="left" wrapText="1"/>
    </xf>
    <xf numFmtId="0" fontId="21" fillId="0" borderId="1" xfId="30" applyFont="1" applyBorder="1"/>
    <xf numFmtId="0" fontId="21" fillId="0" borderId="1" xfId="0" applyFont="1" applyBorder="1" applyAlignment="1">
      <alignment horizontal="left"/>
    </xf>
    <xf numFmtId="0" fontId="21" fillId="0" borderId="1" xfId="30" applyFont="1" applyBorder="1" applyAlignment="1">
      <alignment horizontal="center" wrapText="1"/>
    </xf>
    <xf numFmtId="0" fontId="21" fillId="0" borderId="1" xfId="3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20" fontId="19" fillId="0" borderId="1" xfId="0" applyNumberFormat="1" applyFont="1" applyBorder="1" applyAlignment="1">
      <alignment wrapText="1"/>
    </xf>
    <xf numFmtId="0" fontId="21" fillId="0" borderId="3" xfId="0" applyFont="1" applyBorder="1" applyAlignment="1">
      <alignment horizontal="center"/>
    </xf>
    <xf numFmtId="0" fontId="21" fillId="0" borderId="2" xfId="30" applyFont="1" applyBorder="1"/>
    <xf numFmtId="0" fontId="21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20" fillId="0" borderId="3" xfId="0" applyFont="1" applyBorder="1" applyAlignment="1">
      <alignment horizontal="center" wrapText="1"/>
    </xf>
    <xf numFmtId="0" fontId="24" fillId="9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2" xfId="30" applyFont="1" applyBorder="1" applyAlignment="1">
      <alignment horizontal="left" wrapText="1"/>
    </xf>
    <xf numFmtId="0" fontId="25" fillId="0" borderId="1" xfId="30" applyFont="1" applyBorder="1"/>
    <xf numFmtId="0" fontId="25" fillId="0" borderId="1" xfId="0" applyFont="1" applyBorder="1" applyAlignment="1">
      <alignment horizontal="left"/>
    </xf>
    <xf numFmtId="0" fontId="25" fillId="0" borderId="1" xfId="30" applyFont="1" applyBorder="1" applyAlignment="1">
      <alignment horizontal="center" wrapText="1"/>
    </xf>
    <xf numFmtId="0" fontId="25" fillId="0" borderId="1" xfId="3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26" fillId="0" borderId="1" xfId="0" applyFont="1" applyBorder="1" applyAlignment="1">
      <alignment wrapText="1"/>
    </xf>
    <xf numFmtId="20" fontId="26" fillId="0" borderId="1" xfId="0" applyNumberFormat="1" applyFont="1" applyBorder="1" applyAlignment="1">
      <alignment wrapText="1"/>
    </xf>
    <xf numFmtId="0" fontId="25" fillId="0" borderId="3" xfId="0" applyFont="1" applyBorder="1" applyAlignment="1">
      <alignment horizontal="center"/>
    </xf>
    <xf numFmtId="0" fontId="25" fillId="0" borderId="2" xfId="30" applyFont="1" applyBorder="1"/>
    <xf numFmtId="0" fontId="25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5" fillId="0" borderId="18" xfId="0" applyFont="1" applyBorder="1" applyAlignment="1">
      <alignment horizontal="left" vertical="center"/>
    </xf>
    <xf numFmtId="0" fontId="15" fillId="9" borderId="0" xfId="0" applyFont="1" applyFill="1" applyAlignment="1">
      <alignment horizontal="right" vertical="center"/>
    </xf>
    <xf numFmtId="0" fontId="15" fillId="9" borderId="27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20" fontId="19" fillId="0" borderId="28" xfId="0" applyNumberFormat="1" applyFont="1" applyBorder="1" applyAlignment="1">
      <alignment vertical="center" wrapText="1"/>
    </xf>
    <xf numFmtId="0" fontId="30" fillId="0" borderId="5" xfId="0" applyFont="1" applyBorder="1" applyAlignment="1">
      <alignment horizontal="center"/>
    </xf>
    <xf numFmtId="0" fontId="7" fillId="9" borderId="0" xfId="0" applyFont="1" applyFill="1"/>
    <xf numFmtId="0" fontId="30" fillId="9" borderId="0" xfId="0" applyFont="1" applyFill="1" applyAlignment="1">
      <alignment horizontal="right"/>
    </xf>
    <xf numFmtId="0" fontId="30" fillId="9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20" fillId="9" borderId="28" xfId="0" applyFont="1" applyFill="1" applyBorder="1" applyAlignment="1">
      <alignment horizontal="center" vertical="center"/>
    </xf>
    <xf numFmtId="0" fontId="21" fillId="9" borderId="28" xfId="30" applyFont="1" applyFill="1" applyBorder="1" applyAlignment="1">
      <alignment horizontal="center" vertical="center" wrapText="1"/>
    </xf>
    <xf numFmtId="0" fontId="21" fillId="9" borderId="28" xfId="3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3" fillId="11" borderId="0" xfId="0" applyFont="1" applyFill="1" applyAlignment="1">
      <alignment wrapText="1"/>
    </xf>
    <xf numFmtId="0" fontId="33" fillId="11" borderId="0" xfId="0" applyFont="1" applyFill="1" applyAlignment="1">
      <alignment vertical="top" wrapText="1"/>
    </xf>
    <xf numFmtId="0" fontId="33" fillId="0" borderId="0" xfId="0" applyFont="1"/>
    <xf numFmtId="0" fontId="17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18" fillId="0" borderId="28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8" xfId="3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20" fontId="19" fillId="0" borderId="28" xfId="0" applyNumberFormat="1" applyFont="1" applyBorder="1" applyAlignment="1">
      <alignment vertical="center"/>
    </xf>
    <xf numFmtId="0" fontId="18" fillId="0" borderId="28" xfId="3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8" fillId="0" borderId="28" xfId="3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0" fontId="19" fillId="0" borderId="28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top" wrapText="1"/>
    </xf>
    <xf numFmtId="0" fontId="23" fillId="0" borderId="28" xfId="0" applyFont="1" applyBorder="1" applyAlignment="1">
      <alignment vertical="center"/>
    </xf>
    <xf numFmtId="0" fontId="18" fillId="0" borderId="28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wrapText="1"/>
    </xf>
    <xf numFmtId="0" fontId="34" fillId="0" borderId="28" xfId="3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20" fontId="21" fillId="0" borderId="1" xfId="0" applyNumberFormat="1" applyFont="1" applyBorder="1" applyAlignment="1">
      <alignment vertical="center" wrapText="1"/>
    </xf>
    <xf numFmtId="0" fontId="21" fillId="9" borderId="29" xfId="3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0" fontId="21" fillId="0" borderId="28" xfId="30" applyFont="1" applyBorder="1" applyAlignment="1">
      <alignment horizontal="center" vertical="center"/>
    </xf>
    <xf numFmtId="0" fontId="31" fillId="9" borderId="28" xfId="31" applyFont="1" applyFill="1" applyBorder="1" applyAlignment="1">
      <alignment horizontal="center" vertical="center" wrapText="1"/>
    </xf>
    <xf numFmtId="20" fontId="19" fillId="0" borderId="28" xfId="0" applyNumberFormat="1" applyFont="1" applyBorder="1" applyAlignment="1">
      <alignment horizontal="left" vertical="center" wrapText="1"/>
    </xf>
    <xf numFmtId="0" fontId="32" fillId="0" borderId="33" xfId="0" applyFont="1" applyBorder="1" applyAlignment="1">
      <alignment horizontal="center" vertical="center" wrapText="1"/>
    </xf>
    <xf numFmtId="0" fontId="21" fillId="0" borderId="2" xfId="30" applyFont="1" applyBorder="1" applyAlignment="1">
      <alignment horizontal="center" vertical="center"/>
    </xf>
    <xf numFmtId="0" fontId="21" fillId="0" borderId="1" xfId="3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8" fillId="0" borderId="19" xfId="0" applyFont="1" applyBorder="1"/>
    <xf numFmtId="0" fontId="39" fillId="0" borderId="2" xfId="33" applyFont="1" applyFill="1" applyBorder="1" applyAlignment="1">
      <alignment horizontal="center" vertical="center"/>
    </xf>
    <xf numFmtId="0" fontId="42" fillId="0" borderId="19" xfId="0" applyFont="1" applyBorder="1"/>
    <xf numFmtId="0" fontId="39" fillId="0" borderId="2" xfId="30" applyFont="1" applyBorder="1" applyAlignment="1">
      <alignment horizontal="center" vertical="center" wrapText="1"/>
    </xf>
    <xf numFmtId="0" fontId="39" fillId="0" borderId="2" xfId="30" applyFont="1" applyBorder="1" applyAlignment="1">
      <alignment horizontal="center" vertical="center"/>
    </xf>
    <xf numFmtId="0" fontId="39" fillId="0" borderId="2" xfId="3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2" fillId="0" borderId="19" xfId="0" applyFont="1" applyFill="1" applyBorder="1"/>
    <xf numFmtId="0" fontId="19" fillId="0" borderId="1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21" fillId="0" borderId="1" xfId="0" applyFont="1" applyFill="1" applyBorder="1"/>
    <xf numFmtId="20" fontId="19" fillId="0" borderId="28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39" fillId="0" borderId="2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wrapText="1"/>
    </xf>
    <xf numFmtId="20" fontId="19" fillId="0" borderId="28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right" vertical="center"/>
    </xf>
    <xf numFmtId="0" fontId="24" fillId="7" borderId="21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5" fillId="8" borderId="8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5" fillId="5" borderId="23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4" fillId="0" borderId="16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14" fillId="10" borderId="30" xfId="0" applyFont="1" applyFill="1" applyBorder="1" applyAlignment="1">
      <alignment horizontal="center"/>
    </xf>
    <xf numFmtId="0" fontId="14" fillId="10" borderId="31" xfId="0" applyFont="1" applyFill="1" applyBorder="1" applyAlignment="1">
      <alignment horizont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4" fillId="4" borderId="20" xfId="0" applyFont="1" applyFill="1" applyBorder="1" applyAlignment="1">
      <alignment horizontal="right" vertical="center"/>
    </xf>
    <xf numFmtId="0" fontId="24" fillId="4" borderId="21" xfId="0" applyFont="1" applyFill="1" applyBorder="1" applyAlignment="1">
      <alignment horizontal="right" vertical="center"/>
    </xf>
    <xf numFmtId="0" fontId="24" fillId="4" borderId="22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0" fontId="25" fillId="0" borderId="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7" fillId="10" borderId="13" xfId="0" applyFont="1" applyFill="1" applyBorder="1" applyAlignment="1">
      <alignment horizontal="left" vertical="center"/>
    </xf>
    <xf numFmtId="0" fontId="27" fillId="10" borderId="14" xfId="0" applyFont="1" applyFill="1" applyBorder="1" applyAlignment="1">
      <alignment horizontal="left" vertical="center"/>
    </xf>
    <xf numFmtId="0" fontId="27" fillId="10" borderId="15" xfId="0" applyFont="1" applyFill="1" applyBorder="1" applyAlignment="1">
      <alignment horizontal="left" vertical="center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1" fillId="12" borderId="28" xfId="30" applyFont="1" applyFill="1" applyBorder="1" applyAlignment="1">
      <alignment horizontal="center" vertical="center"/>
    </xf>
    <xf numFmtId="0" fontId="21" fillId="12" borderId="28" xfId="31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horizontal="center" vertical="center"/>
    </xf>
    <xf numFmtId="0" fontId="21" fillId="12" borderId="28" xfId="3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wrapText="1"/>
    </xf>
    <xf numFmtId="0" fontId="19" fillId="12" borderId="28" xfId="0" applyFont="1" applyFill="1" applyBorder="1" applyAlignment="1">
      <alignment horizontal="left" vertical="center" wrapText="1"/>
    </xf>
    <xf numFmtId="20" fontId="19" fillId="12" borderId="28" xfId="0" applyNumberFormat="1" applyFont="1" applyFill="1" applyBorder="1" applyAlignment="1">
      <alignment horizontal="left" vertical="center" wrapText="1"/>
    </xf>
    <xf numFmtId="0" fontId="24" fillId="12" borderId="3" xfId="0" applyFont="1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19" fillId="12" borderId="28" xfId="30" applyFont="1" applyFill="1" applyBorder="1" applyAlignment="1">
      <alignment horizontal="center" vertical="center"/>
    </xf>
    <xf numFmtId="0" fontId="19" fillId="12" borderId="28" xfId="3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wrapText="1"/>
    </xf>
    <xf numFmtId="0" fontId="36" fillId="12" borderId="3" xfId="0" applyFont="1" applyFill="1" applyBorder="1" applyAlignment="1">
      <alignment horizontal="center"/>
    </xf>
    <xf numFmtId="0" fontId="21" fillId="12" borderId="29" xfId="30" applyFont="1" applyFill="1" applyBorder="1" applyAlignment="1">
      <alignment horizontal="center" vertical="center"/>
    </xf>
    <xf numFmtId="0" fontId="31" fillId="12" borderId="28" xfId="31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horizontal="center" wrapText="1"/>
    </xf>
    <xf numFmtId="0" fontId="17" fillId="12" borderId="34" xfId="0" applyFont="1" applyFill="1" applyBorder="1" applyAlignment="1">
      <alignment horizontal="center" vertical="center" wrapText="1"/>
    </xf>
  </cellXfs>
  <cellStyles count="36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3" builtinId="8"/>
    <cellStyle name="Normal" xfId="0" builtinId="0"/>
    <cellStyle name="Normal 2" xfId="31" xr:uid="{00000000-0005-0000-0000-00001E000000}"/>
    <cellStyle name="Normal 2 2" xfId="34" xr:uid="{00000000-0005-0000-0000-00001F000000}"/>
    <cellStyle name="Normal 3" xfId="30" xr:uid="{00000000-0005-0000-0000-000020000000}"/>
    <cellStyle name="Normal 3 2" xfId="35" xr:uid="{00000000-0005-0000-0000-000021000000}"/>
    <cellStyle name="Normal 4" xfId="32" xr:uid="{00000000-0005-0000-0000-000022000000}"/>
    <cellStyle name="Normal 5" xfId="29" xr:uid="{00000000-0005-0000-0000-00002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8"/>
  <sheetViews>
    <sheetView tabSelected="1" view="pageBreakPreview" topLeftCell="A22" zoomScaleNormal="100" zoomScaleSheetLayoutView="100" workbookViewId="0">
      <selection activeCell="B38" sqref="B38"/>
    </sheetView>
  </sheetViews>
  <sheetFormatPr defaultColWidth="8.42578125" defaultRowHeight="15.75" x14ac:dyDescent="0.25"/>
  <cols>
    <col min="1" max="1" width="12" style="4" customWidth="1"/>
    <col min="2" max="2" width="28" style="3" customWidth="1"/>
    <col min="3" max="3" width="41.42578125" style="3" customWidth="1"/>
    <col min="4" max="4" width="34.7109375" style="3" customWidth="1"/>
    <col min="5" max="5" width="13" style="3" customWidth="1"/>
    <col min="6" max="6" width="6.7109375" style="3" customWidth="1"/>
    <col min="7" max="7" width="8.140625" style="3" customWidth="1"/>
    <col min="8" max="8" width="9.28515625" style="3" customWidth="1"/>
    <col min="9" max="9" width="13.7109375" style="3" customWidth="1"/>
    <col min="10" max="12" width="15.140625" style="3" customWidth="1"/>
    <col min="13" max="13" width="10.7109375" style="3" customWidth="1"/>
    <col min="14" max="14" width="11.5703125" style="3" customWidth="1"/>
    <col min="15" max="15" width="14.85546875" style="3" customWidth="1"/>
    <col min="16" max="17" width="8.42578125" style="3" customWidth="1"/>
    <col min="18" max="16384" width="8.42578125" style="3"/>
  </cols>
  <sheetData>
    <row r="1" spans="1:15" ht="57.75" customHeight="1" x14ac:dyDescent="0.25">
      <c r="A1" s="143" t="s">
        <v>110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</row>
    <row r="2" spans="1:15" ht="18.75" customHeight="1" x14ac:dyDescent="0.25">
      <c r="A2" s="146" t="s">
        <v>108</v>
      </c>
      <c r="B2" s="147"/>
      <c r="C2" s="147"/>
      <c r="D2" s="147"/>
      <c r="E2" s="147"/>
      <c r="F2" s="147"/>
      <c r="G2" s="147"/>
      <c r="H2" s="147"/>
      <c r="I2" s="5"/>
      <c r="J2" s="5"/>
      <c r="K2" s="5"/>
      <c r="L2" s="5"/>
      <c r="M2" s="148" t="s">
        <v>2</v>
      </c>
      <c r="N2" s="149"/>
      <c r="O2" s="150"/>
    </row>
    <row r="3" spans="1:15" ht="18.75" customHeight="1" x14ac:dyDescent="0.25">
      <c r="A3" s="153" t="s">
        <v>74</v>
      </c>
      <c r="B3" s="154"/>
      <c r="C3" s="154"/>
      <c r="D3" s="154"/>
      <c r="E3" s="154"/>
      <c r="F3" s="154"/>
      <c r="G3" s="154"/>
      <c r="H3" s="154"/>
      <c r="I3" s="6"/>
      <c r="J3" s="7"/>
      <c r="K3" s="7"/>
      <c r="L3" s="7"/>
      <c r="M3" s="151"/>
      <c r="N3" s="151"/>
      <c r="O3" s="152"/>
    </row>
    <row r="4" spans="1:15" ht="18.75" customHeight="1" x14ac:dyDescent="0.25">
      <c r="A4" s="153" t="s">
        <v>41</v>
      </c>
      <c r="B4" s="154"/>
      <c r="C4" s="154"/>
      <c r="D4" s="154"/>
      <c r="E4" s="154"/>
      <c r="F4" s="154"/>
      <c r="G4" s="154"/>
      <c r="H4" s="154"/>
      <c r="I4" s="6"/>
      <c r="J4" s="7"/>
      <c r="K4" s="7"/>
      <c r="L4" s="7"/>
      <c r="M4" s="151"/>
      <c r="N4" s="151"/>
      <c r="O4" s="152"/>
    </row>
    <row r="5" spans="1:15" ht="18.75" customHeight="1" x14ac:dyDescent="0.25">
      <c r="A5" s="155" t="s">
        <v>34</v>
      </c>
      <c r="B5" s="154"/>
      <c r="C5" s="154"/>
      <c r="D5" s="154"/>
      <c r="E5" s="154"/>
      <c r="F5" s="154"/>
      <c r="G5" s="154"/>
      <c r="H5" s="154"/>
      <c r="I5" s="6"/>
      <c r="J5" s="7"/>
      <c r="K5" s="7"/>
      <c r="L5" s="7"/>
      <c r="M5" s="151"/>
      <c r="N5" s="151"/>
      <c r="O5" s="152"/>
    </row>
    <row r="6" spans="1:15" ht="15" customHeight="1" x14ac:dyDescent="0.25">
      <c r="A6" s="124" t="s">
        <v>7</v>
      </c>
      <c r="B6" s="122" t="s">
        <v>8</v>
      </c>
      <c r="C6" s="123"/>
      <c r="D6" s="122" t="s">
        <v>9</v>
      </c>
      <c r="E6" s="122" t="s">
        <v>29</v>
      </c>
      <c r="F6" s="122" t="s">
        <v>11</v>
      </c>
      <c r="G6" s="122"/>
      <c r="H6" s="122" t="s">
        <v>12</v>
      </c>
      <c r="I6" s="138" t="s">
        <v>30</v>
      </c>
      <c r="J6" s="138" t="s">
        <v>28</v>
      </c>
      <c r="K6" s="138" t="s">
        <v>14</v>
      </c>
      <c r="L6" s="135" t="s">
        <v>17</v>
      </c>
      <c r="M6" s="127" t="s">
        <v>3</v>
      </c>
      <c r="N6" s="127" t="s">
        <v>4</v>
      </c>
      <c r="O6" s="128" t="s">
        <v>5</v>
      </c>
    </row>
    <row r="7" spans="1:15" x14ac:dyDescent="0.25">
      <c r="A7" s="124"/>
      <c r="B7" s="123"/>
      <c r="C7" s="123"/>
      <c r="D7" s="122"/>
      <c r="E7" s="123"/>
      <c r="F7" s="122"/>
      <c r="G7" s="122"/>
      <c r="H7" s="123"/>
      <c r="I7" s="139"/>
      <c r="J7" s="139"/>
      <c r="K7" s="139"/>
      <c r="L7" s="136"/>
      <c r="M7" s="127"/>
      <c r="N7" s="127"/>
      <c r="O7" s="128"/>
    </row>
    <row r="8" spans="1:15" ht="15.75" customHeight="1" x14ac:dyDescent="0.25">
      <c r="A8" s="124"/>
      <c r="B8" s="123"/>
      <c r="C8" s="123"/>
      <c r="D8" s="122"/>
      <c r="E8" s="123"/>
      <c r="F8" s="122"/>
      <c r="G8" s="122"/>
      <c r="H8" s="123"/>
      <c r="I8" s="139"/>
      <c r="J8" s="139"/>
      <c r="K8" s="139"/>
      <c r="L8" s="136"/>
      <c r="M8" s="127"/>
      <c r="N8" s="127"/>
      <c r="O8" s="128"/>
    </row>
    <row r="9" spans="1:15" x14ac:dyDescent="0.25">
      <c r="A9" s="124"/>
      <c r="B9" s="8" t="s">
        <v>0</v>
      </c>
      <c r="C9" s="9" t="s">
        <v>1</v>
      </c>
      <c r="D9" s="122"/>
      <c r="E9" s="123"/>
      <c r="F9" s="122"/>
      <c r="G9" s="122"/>
      <c r="H9" s="123"/>
      <c r="I9" s="140"/>
      <c r="J9" s="140"/>
      <c r="K9" s="140"/>
      <c r="L9" s="137"/>
      <c r="M9" s="127"/>
      <c r="N9" s="127"/>
      <c r="O9" s="128"/>
    </row>
    <row r="10" spans="1:15" s="1" customFormat="1" ht="21" customHeight="1" x14ac:dyDescent="0.25">
      <c r="A10" s="104" t="s">
        <v>130</v>
      </c>
      <c r="B10" s="70" t="s">
        <v>52</v>
      </c>
      <c r="C10" s="71" t="s">
        <v>53</v>
      </c>
      <c r="D10" s="103" t="s">
        <v>111</v>
      </c>
      <c r="E10" s="72" t="s">
        <v>31</v>
      </c>
      <c r="F10" s="73">
        <v>2</v>
      </c>
      <c r="G10" s="73">
        <v>0</v>
      </c>
      <c r="H10" s="73">
        <v>4</v>
      </c>
      <c r="I10" s="74" t="s">
        <v>40</v>
      </c>
      <c r="J10" s="75"/>
      <c r="K10" s="75"/>
      <c r="L10" s="75"/>
      <c r="M10" s="76" t="s">
        <v>125</v>
      </c>
      <c r="N10" s="82" t="s">
        <v>119</v>
      </c>
      <c r="O10" s="68" t="s">
        <v>150</v>
      </c>
    </row>
    <row r="11" spans="1:15" s="1" customFormat="1" ht="26.25" x14ac:dyDescent="0.25">
      <c r="A11" s="104" t="s">
        <v>129</v>
      </c>
      <c r="B11" s="78" t="s">
        <v>54</v>
      </c>
      <c r="C11" s="71" t="s">
        <v>55</v>
      </c>
      <c r="D11" s="79" t="s">
        <v>113</v>
      </c>
      <c r="E11" s="72" t="s">
        <v>31</v>
      </c>
      <c r="F11" s="80">
        <v>2</v>
      </c>
      <c r="G11" s="80">
        <v>0</v>
      </c>
      <c r="H11" s="80">
        <v>3</v>
      </c>
      <c r="I11" s="74" t="s">
        <v>40</v>
      </c>
      <c r="J11" s="81"/>
      <c r="K11" s="81"/>
      <c r="L11" s="81"/>
      <c r="M11" s="24" t="s">
        <v>114</v>
      </c>
      <c r="N11" s="77" t="s">
        <v>75</v>
      </c>
      <c r="O11" s="68" t="s">
        <v>151</v>
      </c>
    </row>
    <row r="12" spans="1:15" s="1" customFormat="1" ht="30" customHeight="1" x14ac:dyDescent="0.25">
      <c r="A12" s="104" t="s">
        <v>128</v>
      </c>
      <c r="B12" s="70" t="s">
        <v>56</v>
      </c>
      <c r="C12" s="83" t="s">
        <v>57</v>
      </c>
      <c r="D12" s="79" t="s">
        <v>115</v>
      </c>
      <c r="E12" s="72" t="s">
        <v>31</v>
      </c>
      <c r="F12" s="80">
        <v>2</v>
      </c>
      <c r="G12" s="80">
        <v>0</v>
      </c>
      <c r="H12" s="80">
        <v>3</v>
      </c>
      <c r="I12" s="74" t="s">
        <v>40</v>
      </c>
      <c r="J12" s="75"/>
      <c r="K12" s="75"/>
      <c r="L12" s="49"/>
      <c r="M12" s="24" t="s">
        <v>120</v>
      </c>
      <c r="N12" s="82" t="s">
        <v>119</v>
      </c>
      <c r="O12" s="68" t="s">
        <v>151</v>
      </c>
    </row>
    <row r="13" spans="1:15" s="1" customFormat="1" x14ac:dyDescent="0.25">
      <c r="A13" s="104" t="s">
        <v>127</v>
      </c>
      <c r="B13" s="70" t="s">
        <v>58</v>
      </c>
      <c r="C13" s="83" t="s">
        <v>59</v>
      </c>
      <c r="D13" s="51" t="s">
        <v>117</v>
      </c>
      <c r="E13" s="72" t="s">
        <v>31</v>
      </c>
      <c r="F13" s="80">
        <v>2</v>
      </c>
      <c r="G13" s="80">
        <v>0</v>
      </c>
      <c r="H13" s="80">
        <v>3</v>
      </c>
      <c r="I13" s="74" t="s">
        <v>40</v>
      </c>
      <c r="J13" s="75"/>
      <c r="K13" s="75"/>
      <c r="L13" s="75"/>
      <c r="M13" s="84" t="s">
        <v>118</v>
      </c>
      <c r="N13" s="77" t="s">
        <v>75</v>
      </c>
      <c r="O13" s="68" t="s">
        <v>151</v>
      </c>
    </row>
    <row r="14" spans="1:15" s="1" customFormat="1" ht="26.25" x14ac:dyDescent="0.25">
      <c r="A14" s="104" t="s">
        <v>126</v>
      </c>
      <c r="B14" s="70" t="s">
        <v>60</v>
      </c>
      <c r="C14" s="71" t="s">
        <v>61</v>
      </c>
      <c r="D14" s="85" t="s">
        <v>76</v>
      </c>
      <c r="E14" s="72" t="s">
        <v>31</v>
      </c>
      <c r="F14" s="80">
        <v>2</v>
      </c>
      <c r="G14" s="80">
        <v>0</v>
      </c>
      <c r="H14" s="80">
        <v>3</v>
      </c>
      <c r="I14" s="74" t="s">
        <v>40</v>
      </c>
      <c r="J14" s="75"/>
      <c r="K14" s="75"/>
      <c r="L14" s="75"/>
      <c r="M14" s="24" t="s">
        <v>120</v>
      </c>
      <c r="N14" s="82" t="s">
        <v>116</v>
      </c>
      <c r="O14" s="68" t="s">
        <v>151</v>
      </c>
    </row>
    <row r="15" spans="1:15" s="109" customFormat="1" x14ac:dyDescent="0.25">
      <c r="A15" s="118" t="s">
        <v>131</v>
      </c>
      <c r="B15" s="119" t="s">
        <v>132</v>
      </c>
      <c r="C15" s="109" t="s">
        <v>133</v>
      </c>
      <c r="D15" s="110" t="s">
        <v>134</v>
      </c>
      <c r="E15" s="111" t="s">
        <v>31</v>
      </c>
      <c r="F15" s="109">
        <v>2</v>
      </c>
      <c r="G15" s="109">
        <v>0</v>
      </c>
      <c r="H15" s="109">
        <v>2</v>
      </c>
      <c r="I15" s="112" t="s">
        <v>40</v>
      </c>
      <c r="M15" s="120" t="s">
        <v>135</v>
      </c>
      <c r="N15" s="121" t="s">
        <v>119</v>
      </c>
      <c r="O15" s="115" t="s">
        <v>150</v>
      </c>
    </row>
    <row r="16" spans="1:15" s="109" customFormat="1" x14ac:dyDescent="0.25">
      <c r="A16" s="108" t="s">
        <v>136</v>
      </c>
      <c r="B16" s="109" t="s">
        <v>137</v>
      </c>
      <c r="C16" s="109" t="s">
        <v>138</v>
      </c>
      <c r="D16" s="110" t="s">
        <v>139</v>
      </c>
      <c r="E16" s="111" t="s">
        <v>31</v>
      </c>
      <c r="F16" s="109">
        <v>2</v>
      </c>
      <c r="G16" s="109">
        <v>0</v>
      </c>
      <c r="H16" s="109">
        <v>3</v>
      </c>
      <c r="I16" s="112" t="s">
        <v>40</v>
      </c>
      <c r="M16" s="113" t="s">
        <v>125</v>
      </c>
      <c r="N16" s="114" t="s">
        <v>75</v>
      </c>
      <c r="O16" s="115" t="s">
        <v>150</v>
      </c>
    </row>
    <row r="17" spans="1:15" s="109" customFormat="1" x14ac:dyDescent="0.25">
      <c r="A17" s="104" t="s">
        <v>121</v>
      </c>
      <c r="B17" s="116" t="s">
        <v>123</v>
      </c>
      <c r="C17" s="117" t="s">
        <v>124</v>
      </c>
      <c r="D17" s="117" t="s">
        <v>122</v>
      </c>
      <c r="E17" s="111" t="s">
        <v>31</v>
      </c>
      <c r="F17" s="109">
        <v>2</v>
      </c>
      <c r="G17" s="109">
        <v>0</v>
      </c>
      <c r="H17" s="109">
        <v>2</v>
      </c>
      <c r="I17" s="112" t="s">
        <v>40</v>
      </c>
      <c r="M17" s="109" t="s">
        <v>140</v>
      </c>
      <c r="N17" s="114" t="s">
        <v>75</v>
      </c>
      <c r="O17" s="115" t="s">
        <v>150</v>
      </c>
    </row>
    <row r="18" spans="1:15" s="1" customFormat="1" ht="17.100000000000001" customHeight="1" x14ac:dyDescent="0.25">
      <c r="A18" s="107" t="s">
        <v>141</v>
      </c>
      <c r="B18" s="70" t="s">
        <v>142</v>
      </c>
      <c r="C18" s="86" t="s">
        <v>143</v>
      </c>
      <c r="D18" s="87" t="s">
        <v>66</v>
      </c>
      <c r="E18" s="72" t="s">
        <v>31</v>
      </c>
      <c r="F18" s="80">
        <v>2</v>
      </c>
      <c r="G18" s="80">
        <v>0</v>
      </c>
      <c r="H18" s="80">
        <v>2</v>
      </c>
      <c r="I18" s="74" t="s">
        <v>40</v>
      </c>
      <c r="J18" s="10"/>
      <c r="K18" s="10"/>
      <c r="L18" s="10"/>
      <c r="M18" s="3" t="s">
        <v>161</v>
      </c>
      <c r="N18" s="82" t="s">
        <v>163</v>
      </c>
      <c r="O18" s="68" t="s">
        <v>162</v>
      </c>
    </row>
    <row r="19" spans="1:15" ht="25.5" x14ac:dyDescent="0.25">
      <c r="A19" s="106" t="s">
        <v>62</v>
      </c>
      <c r="B19" s="3" t="s">
        <v>144</v>
      </c>
      <c r="C19" s="3" t="s">
        <v>55</v>
      </c>
      <c r="D19" s="3" t="s">
        <v>145</v>
      </c>
      <c r="E19" s="72" t="s">
        <v>31</v>
      </c>
      <c r="F19" s="3">
        <v>4</v>
      </c>
      <c r="G19" s="3">
        <v>0</v>
      </c>
      <c r="H19" s="3">
        <v>5</v>
      </c>
      <c r="I19" s="74" t="s">
        <v>146</v>
      </c>
      <c r="M19" s="3" t="s">
        <v>112</v>
      </c>
      <c r="N19" s="92" t="s">
        <v>147</v>
      </c>
      <c r="O19" s="68" t="s">
        <v>150</v>
      </c>
    </row>
    <row r="20" spans="1:15" s="1" customFormat="1" ht="25.5" x14ac:dyDescent="0.25">
      <c r="A20" s="104" t="s">
        <v>63</v>
      </c>
      <c r="B20" s="70" t="s">
        <v>56</v>
      </c>
      <c r="C20" s="86" t="s">
        <v>57</v>
      </c>
      <c r="D20" s="105" t="s">
        <v>115</v>
      </c>
      <c r="E20" s="72" t="s">
        <v>31</v>
      </c>
      <c r="F20" s="88">
        <v>4</v>
      </c>
      <c r="G20" s="88">
        <v>0</v>
      </c>
      <c r="H20" s="80">
        <v>5</v>
      </c>
      <c r="I20" s="74" t="s">
        <v>146</v>
      </c>
      <c r="J20" s="10"/>
      <c r="K20" s="10"/>
      <c r="L20" s="10"/>
      <c r="M20" s="3" t="s">
        <v>112</v>
      </c>
      <c r="N20" s="52" t="s">
        <v>148</v>
      </c>
      <c r="O20" s="68" t="s">
        <v>150</v>
      </c>
    </row>
    <row r="21" spans="1:15" s="1" customFormat="1" ht="26.25" x14ac:dyDescent="0.25">
      <c r="A21" s="86" t="s">
        <v>73</v>
      </c>
      <c r="B21" s="70" t="s">
        <v>32</v>
      </c>
      <c r="C21" s="86" t="s">
        <v>33</v>
      </c>
      <c r="E21" s="72" t="s">
        <v>31</v>
      </c>
      <c r="F21" s="88">
        <v>4</v>
      </c>
      <c r="G21" s="88">
        <v>0</v>
      </c>
      <c r="H21" s="80">
        <v>5</v>
      </c>
      <c r="I21" s="74" t="s">
        <v>40</v>
      </c>
      <c r="J21" s="10"/>
      <c r="K21" s="10"/>
      <c r="L21" s="10"/>
      <c r="M21" s="89" t="s">
        <v>38</v>
      </c>
      <c r="N21" s="52" t="s">
        <v>50</v>
      </c>
      <c r="O21" s="68"/>
    </row>
    <row r="22" spans="1:15" s="1" customFormat="1" ht="25.5" x14ac:dyDescent="0.25">
      <c r="A22" s="78" t="s">
        <v>159</v>
      </c>
      <c r="B22" s="86" t="s">
        <v>64</v>
      </c>
      <c r="C22" s="86" t="s">
        <v>65</v>
      </c>
      <c r="D22" s="90" t="s">
        <v>77</v>
      </c>
      <c r="E22" s="12" t="s">
        <v>16</v>
      </c>
      <c r="F22" s="80">
        <v>3</v>
      </c>
      <c r="G22" s="80">
        <v>0</v>
      </c>
      <c r="H22" s="10">
        <v>4</v>
      </c>
      <c r="I22" s="74" t="s">
        <v>40</v>
      </c>
      <c r="J22" s="10"/>
      <c r="K22" s="10"/>
      <c r="L22" s="50"/>
      <c r="M22" s="91" t="s">
        <v>78</v>
      </c>
      <c r="N22" s="92" t="s">
        <v>149</v>
      </c>
      <c r="O22" s="68" t="s">
        <v>150</v>
      </c>
    </row>
    <row r="23" spans="1:15" s="1" customFormat="1" ht="18.75" customHeight="1" thickBot="1" x14ac:dyDescent="0.3">
      <c r="A23" s="141" t="s">
        <v>13</v>
      </c>
      <c r="B23" s="142"/>
      <c r="C23" s="142"/>
      <c r="D23" s="142"/>
      <c r="E23" s="142"/>
      <c r="F23" s="142"/>
      <c r="G23" s="142"/>
      <c r="H23" s="53">
        <v>36</v>
      </c>
      <c r="I23" s="162"/>
      <c r="J23" s="163"/>
      <c r="K23" s="163"/>
      <c r="L23" s="163"/>
      <c r="M23" s="163"/>
      <c r="N23" s="163"/>
      <c r="O23" s="164"/>
    </row>
    <row r="24" spans="1:15" s="54" customFormat="1" ht="18.75" customHeight="1" thickBot="1" x14ac:dyDescent="0.3">
      <c r="A24" s="168" t="s">
        <v>39</v>
      </c>
      <c r="B24" s="169"/>
      <c r="C24" s="55"/>
      <c r="D24" s="55"/>
      <c r="E24" s="55"/>
      <c r="F24" s="55"/>
      <c r="G24" s="55"/>
      <c r="H24" s="56"/>
      <c r="I24" s="57"/>
      <c r="J24" s="57"/>
      <c r="K24" s="57"/>
      <c r="L24" s="57"/>
      <c r="M24" s="57"/>
      <c r="N24" s="57"/>
      <c r="O24" s="58"/>
    </row>
    <row r="25" spans="1:15" s="1" customFormat="1" ht="18.75" customHeight="1" thickBot="1" x14ac:dyDescent="0.3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</row>
    <row r="26" spans="1:15" s="1" customFormat="1" ht="31.5" customHeight="1" x14ac:dyDescent="0.25">
      <c r="A26" s="185" t="s">
        <v>6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</row>
    <row r="27" spans="1:15" s="1" customFormat="1" ht="30" customHeight="1" x14ac:dyDescent="0.25">
      <c r="A27" s="124" t="s">
        <v>7</v>
      </c>
      <c r="B27" s="122" t="s">
        <v>8</v>
      </c>
      <c r="C27" s="123"/>
      <c r="D27" s="122" t="s">
        <v>9</v>
      </c>
      <c r="E27" s="122" t="s">
        <v>29</v>
      </c>
      <c r="F27" s="122" t="s">
        <v>11</v>
      </c>
      <c r="G27" s="122"/>
      <c r="H27" s="122" t="s">
        <v>12</v>
      </c>
      <c r="I27" s="138" t="s">
        <v>30</v>
      </c>
      <c r="J27" s="138" t="s">
        <v>28</v>
      </c>
      <c r="K27" s="122" t="s">
        <v>14</v>
      </c>
      <c r="L27" s="135" t="s">
        <v>17</v>
      </c>
      <c r="M27" s="127" t="s">
        <v>3</v>
      </c>
      <c r="N27" s="127" t="s">
        <v>4</v>
      </c>
      <c r="O27" s="128" t="s">
        <v>5</v>
      </c>
    </row>
    <row r="28" spans="1:15" s="1" customFormat="1" x14ac:dyDescent="0.25">
      <c r="A28" s="124"/>
      <c r="B28" s="123"/>
      <c r="C28" s="123"/>
      <c r="D28" s="122"/>
      <c r="E28" s="123"/>
      <c r="F28" s="122"/>
      <c r="G28" s="122"/>
      <c r="H28" s="123"/>
      <c r="I28" s="139"/>
      <c r="J28" s="139"/>
      <c r="K28" s="122"/>
      <c r="L28" s="136"/>
      <c r="M28" s="127"/>
      <c r="N28" s="127"/>
      <c r="O28" s="128"/>
    </row>
    <row r="29" spans="1:15" s="1" customFormat="1" x14ac:dyDescent="0.25">
      <c r="A29" s="124"/>
      <c r="B29" s="123"/>
      <c r="C29" s="123"/>
      <c r="D29" s="122"/>
      <c r="E29" s="123"/>
      <c r="F29" s="122"/>
      <c r="G29" s="122"/>
      <c r="H29" s="123"/>
      <c r="I29" s="139"/>
      <c r="J29" s="139"/>
      <c r="K29" s="122"/>
      <c r="L29" s="136"/>
      <c r="M29" s="127"/>
      <c r="N29" s="127"/>
      <c r="O29" s="128"/>
    </row>
    <row r="30" spans="1:15" s="1" customFormat="1" ht="16.5" thickBot="1" x14ac:dyDescent="0.3">
      <c r="A30" s="124"/>
      <c r="B30" s="8" t="s">
        <v>0</v>
      </c>
      <c r="C30" s="9" t="s">
        <v>1</v>
      </c>
      <c r="D30" s="122"/>
      <c r="E30" s="123"/>
      <c r="F30" s="122"/>
      <c r="G30" s="122"/>
      <c r="H30" s="123"/>
      <c r="I30" s="140"/>
      <c r="J30" s="140"/>
      <c r="K30" s="122"/>
      <c r="L30" s="137"/>
      <c r="M30" s="127"/>
      <c r="N30" s="127"/>
      <c r="O30" s="128"/>
    </row>
    <row r="31" spans="1:15" s="197" customFormat="1" ht="27" customHeight="1" thickBot="1" x14ac:dyDescent="0.3">
      <c r="A31" s="188" t="s">
        <v>67</v>
      </c>
      <c r="B31" s="189" t="s">
        <v>80</v>
      </c>
      <c r="C31" s="188" t="s">
        <v>81</v>
      </c>
      <c r="D31" s="190" t="s">
        <v>82</v>
      </c>
      <c r="E31" s="191" t="s">
        <v>31</v>
      </c>
      <c r="F31" s="192">
        <v>4</v>
      </c>
      <c r="G31" s="192">
        <v>0</v>
      </c>
      <c r="H31" s="192">
        <v>5</v>
      </c>
      <c r="I31" s="193"/>
      <c r="J31" s="193"/>
      <c r="K31" s="193"/>
      <c r="L31" s="193"/>
      <c r="M31" s="194" t="s">
        <v>38</v>
      </c>
      <c r="N31" s="195" t="s">
        <v>50</v>
      </c>
      <c r="O31" s="196"/>
    </row>
    <row r="32" spans="1:15" s="197" customFormat="1" ht="26.25" thickBot="1" x14ac:dyDescent="0.3">
      <c r="A32" s="198" t="s">
        <v>70</v>
      </c>
      <c r="B32" s="198" t="s">
        <v>83</v>
      </c>
      <c r="C32" s="199" t="s">
        <v>84</v>
      </c>
      <c r="D32" s="200" t="s">
        <v>71</v>
      </c>
      <c r="E32" s="201" t="s">
        <v>31</v>
      </c>
      <c r="F32" s="199">
        <v>4</v>
      </c>
      <c r="G32" s="199">
        <v>0</v>
      </c>
      <c r="H32" s="199">
        <v>5</v>
      </c>
      <c r="I32" s="202"/>
      <c r="J32" s="202"/>
      <c r="K32" s="202"/>
      <c r="L32" s="202"/>
      <c r="M32" s="194" t="s">
        <v>38</v>
      </c>
      <c r="N32" s="195" t="s">
        <v>50</v>
      </c>
      <c r="O32" s="203"/>
    </row>
    <row r="33" spans="1:15" s="2" customFormat="1" ht="26.25" thickBot="1" x14ac:dyDescent="0.3">
      <c r="A33" s="61" t="s">
        <v>68</v>
      </c>
      <c r="B33" s="61" t="s">
        <v>85</v>
      </c>
      <c r="C33" s="60" t="s">
        <v>86</v>
      </c>
      <c r="D33" s="98" t="s">
        <v>87</v>
      </c>
      <c r="E33" s="59" t="s">
        <v>31</v>
      </c>
      <c r="F33" s="60">
        <v>4</v>
      </c>
      <c r="G33" s="60">
        <v>0</v>
      </c>
      <c r="H33" s="60">
        <v>5</v>
      </c>
      <c r="I33" s="18"/>
      <c r="J33" s="18"/>
      <c r="K33" s="18"/>
      <c r="L33" s="18"/>
      <c r="M33" s="11" t="s">
        <v>38</v>
      </c>
      <c r="N33" s="97" t="s">
        <v>50</v>
      </c>
      <c r="O33" s="69"/>
    </row>
    <row r="34" spans="1:15" s="2" customFormat="1" ht="25.15" customHeight="1" x14ac:dyDescent="0.25">
      <c r="A34" s="93" t="s">
        <v>79</v>
      </c>
      <c r="B34" s="61" t="s">
        <v>88</v>
      </c>
      <c r="C34" s="95" t="s">
        <v>89</v>
      </c>
      <c r="D34" s="96" t="s">
        <v>90</v>
      </c>
      <c r="E34" s="59" t="s">
        <v>31</v>
      </c>
      <c r="F34" s="60">
        <v>4</v>
      </c>
      <c r="G34" s="60">
        <v>0</v>
      </c>
      <c r="H34" s="60">
        <v>5</v>
      </c>
      <c r="I34" s="19"/>
      <c r="J34" s="19"/>
      <c r="K34" s="19"/>
      <c r="L34" s="19"/>
      <c r="M34" s="11" t="s">
        <v>38</v>
      </c>
      <c r="N34" s="97" t="s">
        <v>50</v>
      </c>
      <c r="O34" s="94"/>
    </row>
    <row r="35" spans="1:15" s="197" customFormat="1" ht="25.15" customHeight="1" x14ac:dyDescent="0.25">
      <c r="A35" s="204" t="s">
        <v>91</v>
      </c>
      <c r="B35" s="188" t="s">
        <v>92</v>
      </c>
      <c r="C35" s="188" t="s">
        <v>93</v>
      </c>
      <c r="D35" s="205" t="s">
        <v>94</v>
      </c>
      <c r="E35" s="191" t="s">
        <v>31</v>
      </c>
      <c r="F35" s="192">
        <v>4</v>
      </c>
      <c r="G35" s="192">
        <v>0</v>
      </c>
      <c r="H35" s="192">
        <v>5</v>
      </c>
      <c r="I35" s="206"/>
      <c r="J35" s="206"/>
      <c r="K35" s="206"/>
      <c r="L35" s="206"/>
      <c r="M35" s="194" t="s">
        <v>38</v>
      </c>
      <c r="N35" s="195" t="s">
        <v>50</v>
      </c>
      <c r="O35" s="207"/>
    </row>
    <row r="36" spans="1:15" s="197" customFormat="1" ht="25.15" customHeight="1" x14ac:dyDescent="0.25">
      <c r="A36" s="204" t="s">
        <v>95</v>
      </c>
      <c r="B36" s="188" t="s">
        <v>96</v>
      </c>
      <c r="C36" s="188" t="s">
        <v>97</v>
      </c>
      <c r="D36" s="205" t="s">
        <v>98</v>
      </c>
      <c r="E36" s="191" t="s">
        <v>31</v>
      </c>
      <c r="F36" s="192">
        <v>4</v>
      </c>
      <c r="G36" s="192">
        <v>0</v>
      </c>
      <c r="H36" s="192">
        <v>5</v>
      </c>
      <c r="I36" s="206"/>
      <c r="J36" s="206"/>
      <c r="K36" s="206"/>
      <c r="L36" s="206"/>
      <c r="M36" s="194" t="s">
        <v>38</v>
      </c>
      <c r="N36" s="195" t="s">
        <v>50</v>
      </c>
      <c r="O36" s="207"/>
    </row>
    <row r="37" spans="1:15" s="2" customFormat="1" ht="27.75" customHeight="1" x14ac:dyDescent="0.25">
      <c r="A37" s="99" t="s">
        <v>69</v>
      </c>
      <c r="B37" s="100" t="s">
        <v>99</v>
      </c>
      <c r="C37" s="101" t="s">
        <v>100</v>
      </c>
      <c r="D37" s="102" t="s">
        <v>72</v>
      </c>
      <c r="E37" s="59" t="s">
        <v>31</v>
      </c>
      <c r="F37" s="60">
        <v>4</v>
      </c>
      <c r="G37" s="60">
        <v>0</v>
      </c>
      <c r="H37" s="60">
        <v>5</v>
      </c>
      <c r="I37" s="19"/>
      <c r="J37" s="18"/>
      <c r="K37" s="18"/>
      <c r="L37" s="18"/>
      <c r="M37" s="11" t="s">
        <v>38</v>
      </c>
      <c r="N37" s="97" t="s">
        <v>50</v>
      </c>
      <c r="O37" s="69"/>
    </row>
    <row r="38" spans="1:15" s="2" customFormat="1" ht="25.15" customHeight="1" x14ac:dyDescent="0.25">
      <c r="A38" s="93" t="s">
        <v>101</v>
      </c>
      <c r="B38" s="61" t="s">
        <v>102</v>
      </c>
      <c r="C38" s="95" t="s">
        <v>103</v>
      </c>
      <c r="D38" s="96" t="s">
        <v>104</v>
      </c>
      <c r="E38" s="59" t="s">
        <v>31</v>
      </c>
      <c r="F38" s="60">
        <v>4</v>
      </c>
      <c r="G38" s="60">
        <v>0</v>
      </c>
      <c r="H38" s="60">
        <v>5</v>
      </c>
      <c r="I38" s="19"/>
      <c r="J38" s="19"/>
      <c r="K38" s="19"/>
      <c r="L38" s="19"/>
      <c r="M38" s="11" t="s">
        <v>38</v>
      </c>
      <c r="N38" s="97" t="s">
        <v>50</v>
      </c>
      <c r="O38" s="94"/>
    </row>
    <row r="39" spans="1:15" s="1" customFormat="1" ht="25.5" x14ac:dyDescent="0.25">
      <c r="A39" s="61" t="s">
        <v>160</v>
      </c>
      <c r="B39" s="61" t="s">
        <v>106</v>
      </c>
      <c r="C39" s="95" t="s">
        <v>107</v>
      </c>
      <c r="D39" s="96" t="s">
        <v>105</v>
      </c>
      <c r="E39" s="59" t="s">
        <v>31</v>
      </c>
      <c r="F39" s="60">
        <v>4</v>
      </c>
      <c r="G39" s="60">
        <v>0</v>
      </c>
      <c r="H39" s="60">
        <v>5</v>
      </c>
      <c r="I39" s="18"/>
      <c r="J39" s="18"/>
      <c r="K39" s="18"/>
      <c r="L39" s="18"/>
      <c r="M39" s="11" t="s">
        <v>38</v>
      </c>
      <c r="N39" s="97" t="s">
        <v>50</v>
      </c>
      <c r="O39" s="68" t="s">
        <v>150</v>
      </c>
    </row>
    <row r="40" spans="1:15" s="1" customFormat="1" x14ac:dyDescent="0.25">
      <c r="A40" s="23"/>
      <c r="B40" s="14"/>
      <c r="C40" s="25"/>
      <c r="D40" s="15"/>
      <c r="E40" s="16" t="s">
        <v>16</v>
      </c>
      <c r="F40" s="17"/>
      <c r="G40" s="17"/>
      <c r="H40" s="18"/>
      <c r="I40" s="19"/>
      <c r="J40" s="18"/>
      <c r="K40" s="18"/>
      <c r="L40" s="18"/>
      <c r="M40" s="20"/>
      <c r="N40" s="21"/>
      <c r="O40" s="22"/>
    </row>
    <row r="41" spans="1:15" x14ac:dyDescent="0.2">
      <c r="A41" s="13"/>
      <c r="B41" s="14"/>
      <c r="C41" s="15"/>
      <c r="D41" s="15"/>
      <c r="E41" s="16" t="s">
        <v>16</v>
      </c>
      <c r="F41" s="18"/>
      <c r="G41" s="18"/>
      <c r="H41" s="18"/>
      <c r="I41" s="19"/>
      <c r="J41" s="18"/>
      <c r="K41" s="18"/>
      <c r="L41" s="18"/>
      <c r="M41" s="20"/>
      <c r="N41" s="21"/>
      <c r="O41" s="22"/>
    </row>
    <row r="42" spans="1:15" x14ac:dyDescent="0.2">
      <c r="A42" s="23"/>
      <c r="B42" s="14"/>
      <c r="C42" s="15"/>
      <c r="D42" s="24"/>
      <c r="E42" s="16" t="s">
        <v>16</v>
      </c>
      <c r="F42" s="18"/>
      <c r="G42" s="18"/>
      <c r="H42" s="18"/>
      <c r="I42" s="19"/>
      <c r="J42" s="18"/>
      <c r="K42" s="18"/>
      <c r="L42" s="18"/>
      <c r="M42" s="20"/>
      <c r="N42" s="21"/>
      <c r="O42" s="22"/>
    </row>
    <row r="43" spans="1:15" x14ac:dyDescent="0.2">
      <c r="A43" s="23"/>
      <c r="B43" s="14"/>
      <c r="C43" s="25"/>
      <c r="D43" s="15"/>
      <c r="E43" s="16" t="s">
        <v>16</v>
      </c>
      <c r="F43" s="18"/>
      <c r="G43" s="18"/>
      <c r="H43" s="18"/>
      <c r="I43" s="19"/>
      <c r="J43" s="18"/>
      <c r="K43" s="18"/>
      <c r="L43" s="18"/>
      <c r="M43" s="20"/>
      <c r="N43" s="21"/>
      <c r="O43" s="22"/>
    </row>
    <row r="44" spans="1:15" x14ac:dyDescent="0.2">
      <c r="A44" s="23"/>
      <c r="B44" s="14"/>
      <c r="C44" s="15"/>
      <c r="D44" s="15"/>
      <c r="E44" s="16" t="s">
        <v>16</v>
      </c>
      <c r="F44" s="18"/>
      <c r="G44" s="18"/>
      <c r="H44" s="18"/>
      <c r="I44" s="19"/>
      <c r="J44" s="18"/>
      <c r="K44" s="18"/>
      <c r="L44" s="18"/>
      <c r="M44" s="20"/>
      <c r="N44" s="21"/>
      <c r="O44" s="22"/>
    </row>
    <row r="45" spans="1:15" x14ac:dyDescent="0.2">
      <c r="A45" s="23"/>
      <c r="B45" s="14"/>
      <c r="C45" s="15"/>
      <c r="D45" s="15"/>
      <c r="E45" s="16" t="s">
        <v>16</v>
      </c>
      <c r="F45" s="18"/>
      <c r="G45" s="18"/>
      <c r="H45" s="18"/>
      <c r="I45" s="19"/>
      <c r="J45" s="18"/>
      <c r="K45" s="18"/>
      <c r="L45" s="18"/>
      <c r="M45" s="18"/>
      <c r="N45" s="18"/>
      <c r="O45" s="26"/>
    </row>
    <row r="46" spans="1:15" ht="16.5" thickBot="1" x14ac:dyDescent="0.3">
      <c r="A46" s="132" t="s">
        <v>26</v>
      </c>
      <c r="B46" s="133"/>
      <c r="C46" s="133"/>
      <c r="D46" s="133"/>
      <c r="E46" s="133"/>
      <c r="F46" s="133"/>
      <c r="G46" s="134"/>
      <c r="H46" s="27">
        <f>SUM(H31:H45)</f>
        <v>45</v>
      </c>
      <c r="I46" s="156"/>
      <c r="J46" s="157"/>
      <c r="K46" s="157"/>
      <c r="L46" s="157"/>
      <c r="M46" s="157"/>
      <c r="N46" s="157"/>
      <c r="O46" s="158"/>
    </row>
    <row r="47" spans="1:15" ht="16.5" thickBot="1" x14ac:dyDescent="0.3">
      <c r="A47" s="125"/>
      <c r="B47" s="126"/>
      <c r="C47" s="126"/>
      <c r="D47" s="126"/>
      <c r="E47" s="126"/>
      <c r="F47" s="126"/>
      <c r="G47" s="126"/>
      <c r="H47" s="126"/>
      <c r="I47" s="28"/>
      <c r="J47" s="28"/>
      <c r="K47" s="28"/>
      <c r="L47" s="28"/>
      <c r="M47" s="29"/>
      <c r="N47" s="29"/>
      <c r="O47" s="30"/>
    </row>
    <row r="48" spans="1:15" ht="33" customHeight="1" x14ac:dyDescent="0.25">
      <c r="A48" s="129" t="s">
        <v>15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1"/>
    </row>
    <row r="49" spans="1:15" x14ac:dyDescent="0.25">
      <c r="A49" s="124" t="s">
        <v>7</v>
      </c>
      <c r="B49" s="122" t="s">
        <v>8</v>
      </c>
      <c r="C49" s="123"/>
      <c r="D49" s="122" t="s">
        <v>9</v>
      </c>
      <c r="E49" s="122" t="s">
        <v>10</v>
      </c>
      <c r="F49" s="122" t="s">
        <v>11</v>
      </c>
      <c r="G49" s="122"/>
      <c r="H49" s="122" t="s">
        <v>12</v>
      </c>
      <c r="I49" s="138" t="s">
        <v>30</v>
      </c>
      <c r="J49" s="138" t="s">
        <v>28</v>
      </c>
      <c r="K49" s="122" t="s">
        <v>14</v>
      </c>
      <c r="L49" s="135" t="s">
        <v>17</v>
      </c>
      <c r="M49" s="127" t="s">
        <v>3</v>
      </c>
      <c r="N49" s="127" t="s">
        <v>4</v>
      </c>
      <c r="O49" s="128" t="s">
        <v>5</v>
      </c>
    </row>
    <row r="50" spans="1:15" ht="37.5" customHeight="1" x14ac:dyDescent="0.25">
      <c r="A50" s="124"/>
      <c r="B50" s="123"/>
      <c r="C50" s="123"/>
      <c r="D50" s="122"/>
      <c r="E50" s="123"/>
      <c r="F50" s="122"/>
      <c r="G50" s="122"/>
      <c r="H50" s="123"/>
      <c r="I50" s="139"/>
      <c r="J50" s="139"/>
      <c r="K50" s="122"/>
      <c r="L50" s="136"/>
      <c r="M50" s="127"/>
      <c r="N50" s="127"/>
      <c r="O50" s="128"/>
    </row>
    <row r="51" spans="1:15" x14ac:dyDescent="0.25">
      <c r="A51" s="124"/>
      <c r="B51" s="123"/>
      <c r="C51" s="123"/>
      <c r="D51" s="122"/>
      <c r="E51" s="123"/>
      <c r="F51" s="122"/>
      <c r="G51" s="122"/>
      <c r="H51" s="123"/>
      <c r="I51" s="139"/>
      <c r="J51" s="139"/>
      <c r="K51" s="122"/>
      <c r="L51" s="136"/>
      <c r="M51" s="127"/>
      <c r="N51" s="127"/>
      <c r="O51" s="128"/>
    </row>
    <row r="52" spans="1:15" x14ac:dyDescent="0.25">
      <c r="A52" s="124"/>
      <c r="B52" s="8" t="s">
        <v>0</v>
      </c>
      <c r="C52" s="9" t="s">
        <v>1</v>
      </c>
      <c r="D52" s="122"/>
      <c r="E52" s="123"/>
      <c r="F52" s="122"/>
      <c r="G52" s="122"/>
      <c r="H52" s="123"/>
      <c r="I52" s="140"/>
      <c r="J52" s="140"/>
      <c r="K52" s="122"/>
      <c r="L52" s="137"/>
      <c r="M52" s="127"/>
      <c r="N52" s="127"/>
      <c r="O52" s="128"/>
    </row>
    <row r="53" spans="1:15" x14ac:dyDescent="0.25">
      <c r="A53" s="31"/>
      <c r="B53" s="32"/>
      <c r="C53" s="33"/>
      <c r="D53" s="33"/>
      <c r="E53" s="34"/>
      <c r="F53" s="35"/>
      <c r="G53" s="35"/>
      <c r="H53" s="36"/>
      <c r="I53" s="37"/>
      <c r="J53" s="36"/>
      <c r="K53" s="36"/>
      <c r="L53" s="36"/>
      <c r="M53" s="38"/>
      <c r="N53" s="39"/>
      <c r="O53" s="40"/>
    </row>
    <row r="54" spans="1:15" x14ac:dyDescent="0.25">
      <c r="A54" s="41"/>
      <c r="B54" s="32"/>
      <c r="C54" s="33"/>
      <c r="D54" s="42"/>
      <c r="E54" s="34"/>
      <c r="F54" s="35"/>
      <c r="G54" s="35"/>
      <c r="H54" s="36"/>
      <c r="I54" s="37"/>
      <c r="J54" s="36"/>
      <c r="K54" s="36"/>
      <c r="L54" s="36"/>
      <c r="M54" s="38"/>
      <c r="N54" s="39"/>
      <c r="O54" s="40"/>
    </row>
    <row r="55" spans="1:15" x14ac:dyDescent="0.25">
      <c r="A55" s="41"/>
      <c r="B55" s="32"/>
      <c r="C55" s="43"/>
      <c r="D55" s="33"/>
      <c r="E55" s="34"/>
      <c r="F55" s="35"/>
      <c r="G55" s="35"/>
      <c r="H55" s="36"/>
      <c r="I55" s="37"/>
      <c r="J55" s="36"/>
      <c r="K55" s="36"/>
      <c r="L55" s="36"/>
      <c r="M55" s="38"/>
      <c r="N55" s="39"/>
      <c r="O55" s="40"/>
    </row>
    <row r="56" spans="1:15" x14ac:dyDescent="0.25">
      <c r="A56" s="41"/>
      <c r="B56" s="32"/>
      <c r="C56" s="33"/>
      <c r="D56" s="33"/>
      <c r="E56" s="34"/>
      <c r="F56" s="35"/>
      <c r="G56" s="35"/>
      <c r="H56" s="36"/>
      <c r="I56" s="37"/>
      <c r="J56" s="36"/>
      <c r="K56" s="36"/>
      <c r="L56" s="36"/>
      <c r="M56" s="38"/>
      <c r="N56" s="39"/>
      <c r="O56" s="40"/>
    </row>
    <row r="57" spans="1:15" x14ac:dyDescent="0.25">
      <c r="A57" s="41"/>
      <c r="B57" s="32"/>
      <c r="C57" s="33"/>
      <c r="D57" s="33"/>
      <c r="E57" s="34"/>
      <c r="F57" s="35"/>
      <c r="G57" s="35"/>
      <c r="H57" s="36"/>
      <c r="I57" s="37"/>
      <c r="J57" s="36"/>
      <c r="K57" s="36"/>
      <c r="L57" s="36"/>
      <c r="M57" s="38"/>
      <c r="N57" s="39"/>
      <c r="O57" s="40"/>
    </row>
    <row r="58" spans="1:15" x14ac:dyDescent="0.25">
      <c r="A58" s="41"/>
      <c r="B58" s="32"/>
      <c r="C58" s="43"/>
      <c r="D58" s="33"/>
      <c r="E58" s="34"/>
      <c r="F58" s="35"/>
      <c r="G58" s="35"/>
      <c r="H58" s="36"/>
      <c r="I58" s="37"/>
      <c r="J58" s="36"/>
      <c r="K58" s="36"/>
      <c r="L58" s="36"/>
      <c r="M58" s="38"/>
      <c r="N58" s="39"/>
      <c r="O58" s="40"/>
    </row>
    <row r="59" spans="1:15" x14ac:dyDescent="0.25">
      <c r="A59" s="41"/>
      <c r="B59" s="32"/>
      <c r="C59" s="43"/>
      <c r="D59" s="33"/>
      <c r="E59" s="34"/>
      <c r="F59" s="35"/>
      <c r="G59" s="35"/>
      <c r="H59" s="36"/>
      <c r="I59" s="37"/>
      <c r="J59" s="36"/>
      <c r="K59" s="36"/>
      <c r="L59" s="36"/>
      <c r="M59" s="38"/>
      <c r="N59" s="39"/>
      <c r="O59" s="40"/>
    </row>
    <row r="60" spans="1:15" x14ac:dyDescent="0.25">
      <c r="A60" s="31"/>
      <c r="B60" s="32"/>
      <c r="C60" s="33"/>
      <c r="D60" s="33"/>
      <c r="E60" s="44"/>
      <c r="F60" s="36"/>
      <c r="G60" s="36"/>
      <c r="H60" s="36"/>
      <c r="I60" s="37"/>
      <c r="J60" s="36"/>
      <c r="K60" s="36"/>
      <c r="L60" s="36"/>
      <c r="M60" s="38"/>
      <c r="N60" s="39"/>
      <c r="O60" s="40"/>
    </row>
    <row r="61" spans="1:15" x14ac:dyDescent="0.25">
      <c r="A61" s="41"/>
      <c r="B61" s="32"/>
      <c r="C61" s="33"/>
      <c r="D61" s="42"/>
      <c r="E61" s="44"/>
      <c r="F61" s="36"/>
      <c r="G61" s="36"/>
      <c r="H61" s="36"/>
      <c r="I61" s="37"/>
      <c r="J61" s="36"/>
      <c r="K61" s="36"/>
      <c r="L61" s="36"/>
      <c r="M61" s="38"/>
      <c r="N61" s="39"/>
      <c r="O61" s="40"/>
    </row>
    <row r="62" spans="1:15" x14ac:dyDescent="0.25">
      <c r="A62" s="41"/>
      <c r="B62" s="32"/>
      <c r="C62" s="43"/>
      <c r="D62" s="33"/>
      <c r="E62" s="44"/>
      <c r="F62" s="36"/>
      <c r="G62" s="36"/>
      <c r="H62" s="36"/>
      <c r="I62" s="37"/>
      <c r="J62" s="36"/>
      <c r="K62" s="36"/>
      <c r="L62" s="36"/>
      <c r="M62" s="38"/>
      <c r="N62" s="39"/>
      <c r="O62" s="40"/>
    </row>
    <row r="63" spans="1:15" x14ac:dyDescent="0.25">
      <c r="A63" s="41"/>
      <c r="B63" s="32"/>
      <c r="C63" s="33"/>
      <c r="D63" s="33"/>
      <c r="E63" s="44"/>
      <c r="F63" s="36"/>
      <c r="G63" s="36"/>
      <c r="H63" s="36"/>
      <c r="I63" s="37"/>
      <c r="J63" s="36"/>
      <c r="K63" s="36"/>
      <c r="L63" s="36"/>
      <c r="M63" s="38"/>
      <c r="N63" s="39"/>
      <c r="O63" s="40"/>
    </row>
    <row r="64" spans="1:15" x14ac:dyDescent="0.25">
      <c r="A64" s="41"/>
      <c r="B64" s="32"/>
      <c r="C64" s="33"/>
      <c r="D64" s="33"/>
      <c r="E64" s="44"/>
      <c r="F64" s="36"/>
      <c r="G64" s="36"/>
      <c r="H64" s="36"/>
      <c r="I64" s="37"/>
      <c r="J64" s="36"/>
      <c r="K64" s="36"/>
      <c r="L64" s="36"/>
      <c r="M64" s="38"/>
      <c r="N64" s="39"/>
      <c r="O64" s="40"/>
    </row>
    <row r="65" spans="1:15" ht="16.5" thickBot="1" x14ac:dyDescent="0.3">
      <c r="A65" s="173" t="s">
        <v>25</v>
      </c>
      <c r="B65" s="174"/>
      <c r="C65" s="174"/>
      <c r="D65" s="174"/>
      <c r="E65" s="174"/>
      <c r="F65" s="174"/>
      <c r="G65" s="175"/>
      <c r="H65" s="27">
        <f>SUM(H53:H64)</f>
        <v>0</v>
      </c>
      <c r="I65" s="159"/>
      <c r="J65" s="160"/>
      <c r="K65" s="160"/>
      <c r="L65" s="160"/>
      <c r="M65" s="160"/>
      <c r="N65" s="160"/>
      <c r="O65" s="161"/>
    </row>
    <row r="66" spans="1:15" ht="16.5" thickBot="1" x14ac:dyDescent="0.3">
      <c r="A66" s="45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30"/>
    </row>
    <row r="67" spans="1:15" ht="16.5" thickBot="1" x14ac:dyDescent="0.3">
      <c r="A67" s="45"/>
      <c r="B67" s="29"/>
      <c r="C67" s="46"/>
      <c r="D67" s="176" t="s">
        <v>24</v>
      </c>
      <c r="E67" s="177"/>
      <c r="F67" s="177"/>
      <c r="G67" s="177"/>
      <c r="H67" s="47">
        <f>SUM(H46,H65)</f>
        <v>45</v>
      </c>
      <c r="I67" s="48"/>
      <c r="J67" s="29"/>
      <c r="K67" s="29"/>
      <c r="L67" s="29"/>
      <c r="M67" s="29"/>
      <c r="N67" s="29"/>
      <c r="O67" s="30"/>
    </row>
    <row r="68" spans="1:15" ht="16.5" thickBot="1" x14ac:dyDescent="0.3">
      <c r="A68" s="45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30"/>
    </row>
    <row r="69" spans="1:15" x14ac:dyDescent="0.25">
      <c r="A69" s="182" t="s">
        <v>27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4"/>
    </row>
    <row r="70" spans="1:15" x14ac:dyDescent="0.25">
      <c r="A70" s="178" t="s">
        <v>18</v>
      </c>
      <c r="B70" s="179"/>
      <c r="C70" s="179"/>
      <c r="D70" s="179"/>
      <c r="E70" s="179"/>
      <c r="F70" s="179"/>
      <c r="G70" s="179"/>
      <c r="H70" s="179"/>
      <c r="I70" s="180"/>
      <c r="J70" s="179"/>
      <c r="K70" s="179"/>
      <c r="L70" s="179"/>
      <c r="M70" s="179"/>
      <c r="N70" s="179"/>
      <c r="O70" s="181"/>
    </row>
    <row r="71" spans="1:15" x14ac:dyDescent="0.25">
      <c r="A71" s="178" t="s">
        <v>19</v>
      </c>
      <c r="B71" s="179"/>
      <c r="C71" s="179"/>
      <c r="D71" s="179"/>
      <c r="E71" s="179"/>
      <c r="F71" s="179"/>
      <c r="G71" s="179"/>
      <c r="H71" s="179"/>
      <c r="I71" s="180"/>
      <c r="J71" s="179"/>
      <c r="K71" s="179"/>
      <c r="L71" s="179"/>
      <c r="M71" s="179"/>
      <c r="N71" s="179"/>
      <c r="O71" s="181"/>
    </row>
    <row r="72" spans="1:15" x14ac:dyDescent="0.25">
      <c r="A72" s="178" t="s">
        <v>20</v>
      </c>
      <c r="B72" s="179"/>
      <c r="C72" s="179"/>
      <c r="D72" s="179"/>
      <c r="E72" s="179"/>
      <c r="F72" s="179"/>
      <c r="G72" s="179"/>
      <c r="H72" s="179"/>
      <c r="I72" s="180"/>
      <c r="J72" s="179"/>
      <c r="K72" s="179"/>
      <c r="L72" s="179"/>
      <c r="M72" s="179"/>
      <c r="N72" s="179"/>
      <c r="O72" s="181"/>
    </row>
    <row r="73" spans="1:15" x14ac:dyDescent="0.25">
      <c r="A73" s="178" t="s">
        <v>35</v>
      </c>
      <c r="B73" s="179"/>
      <c r="C73" s="179"/>
      <c r="D73" s="179"/>
      <c r="E73" s="179"/>
      <c r="F73" s="179"/>
      <c r="G73" s="179"/>
      <c r="H73" s="179"/>
      <c r="I73" s="180"/>
      <c r="J73" s="179"/>
      <c r="K73" s="179"/>
      <c r="L73" s="179"/>
      <c r="M73" s="179"/>
      <c r="N73" s="179"/>
      <c r="O73" s="181"/>
    </row>
    <row r="74" spans="1:15" x14ac:dyDescent="0.25">
      <c r="A74" s="178" t="s">
        <v>36</v>
      </c>
      <c r="B74" s="179"/>
      <c r="C74" s="179"/>
      <c r="D74" s="179"/>
      <c r="E74" s="179"/>
      <c r="F74" s="179"/>
      <c r="G74" s="179"/>
      <c r="H74" s="179"/>
      <c r="I74" s="180"/>
      <c r="J74" s="179"/>
      <c r="K74" s="179"/>
      <c r="L74" s="179"/>
      <c r="M74" s="179"/>
      <c r="N74" s="179"/>
      <c r="O74" s="181"/>
    </row>
    <row r="75" spans="1:15" x14ac:dyDescent="0.25">
      <c r="A75" s="178" t="s">
        <v>37</v>
      </c>
      <c r="B75" s="179"/>
      <c r="C75" s="179"/>
      <c r="D75" s="179"/>
      <c r="E75" s="179"/>
      <c r="F75" s="179"/>
      <c r="G75" s="179"/>
      <c r="H75" s="179"/>
      <c r="I75" s="180"/>
      <c r="J75" s="179"/>
      <c r="K75" s="179"/>
      <c r="L75" s="179"/>
      <c r="M75" s="179"/>
      <c r="N75" s="179"/>
      <c r="O75" s="181"/>
    </row>
    <row r="76" spans="1:15" x14ac:dyDescent="0.25">
      <c r="A76" s="178" t="s">
        <v>21</v>
      </c>
      <c r="B76" s="179"/>
      <c r="C76" s="179"/>
      <c r="D76" s="179"/>
      <c r="E76" s="179"/>
      <c r="F76" s="179"/>
      <c r="G76" s="179"/>
      <c r="H76" s="179"/>
      <c r="I76" s="180"/>
      <c r="J76" s="179"/>
      <c r="K76" s="179"/>
      <c r="L76" s="179"/>
      <c r="M76" s="179"/>
      <c r="N76" s="179"/>
      <c r="O76" s="181"/>
    </row>
    <row r="77" spans="1:15" x14ac:dyDescent="0.25">
      <c r="A77" s="178" t="s">
        <v>22</v>
      </c>
      <c r="B77" s="179"/>
      <c r="C77" s="179"/>
      <c r="D77" s="179"/>
      <c r="E77" s="179"/>
      <c r="F77" s="179"/>
      <c r="G77" s="179"/>
      <c r="H77" s="179"/>
      <c r="I77" s="180"/>
      <c r="J77" s="179"/>
      <c r="K77" s="179"/>
      <c r="L77" s="179"/>
      <c r="M77" s="179"/>
      <c r="N77" s="179"/>
      <c r="O77" s="181"/>
    </row>
    <row r="78" spans="1:15" ht="16.5" thickBot="1" x14ac:dyDescent="0.3">
      <c r="A78" s="170" t="s">
        <v>23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2"/>
    </row>
  </sheetData>
  <mergeCells count="67">
    <mergeCell ref="A24:B24"/>
    <mergeCell ref="A78:O78"/>
    <mergeCell ref="A65:G65"/>
    <mergeCell ref="D67:G67"/>
    <mergeCell ref="A72:O72"/>
    <mergeCell ref="A73:O73"/>
    <mergeCell ref="A74:O74"/>
    <mergeCell ref="A75:O75"/>
    <mergeCell ref="A76:O76"/>
    <mergeCell ref="A69:O69"/>
    <mergeCell ref="A70:O70"/>
    <mergeCell ref="A71:O71"/>
    <mergeCell ref="A77:O77"/>
    <mergeCell ref="O49:O52"/>
    <mergeCell ref="A26:O26"/>
    <mergeCell ref="A27:A30"/>
    <mergeCell ref="O6:O9"/>
    <mergeCell ref="I49:I52"/>
    <mergeCell ref="I46:O46"/>
    <mergeCell ref="I65:O65"/>
    <mergeCell ref="I23:O23"/>
    <mergeCell ref="A25:O25"/>
    <mergeCell ref="M6:M9"/>
    <mergeCell ref="L6:L9"/>
    <mergeCell ref="H6:H9"/>
    <mergeCell ref="N6:N9"/>
    <mergeCell ref="I6:I9"/>
    <mergeCell ref="L49:L52"/>
    <mergeCell ref="J49:J52"/>
    <mergeCell ref="K49:K52"/>
    <mergeCell ref="M49:M52"/>
    <mergeCell ref="N49:N52"/>
    <mergeCell ref="A1:O1"/>
    <mergeCell ref="A2:H2"/>
    <mergeCell ref="M2:O5"/>
    <mergeCell ref="A3:H3"/>
    <mergeCell ref="A4:H4"/>
    <mergeCell ref="A5:H5"/>
    <mergeCell ref="E6:E9"/>
    <mergeCell ref="F6:G9"/>
    <mergeCell ref="J6:J9"/>
    <mergeCell ref="K6:K9"/>
    <mergeCell ref="A23:G23"/>
    <mergeCell ref="A6:A9"/>
    <mergeCell ref="B6:C8"/>
    <mergeCell ref="D6:D9"/>
    <mergeCell ref="A47:H47"/>
    <mergeCell ref="M27:M30"/>
    <mergeCell ref="N27:N30"/>
    <mergeCell ref="O27:O30"/>
    <mergeCell ref="A48:O48"/>
    <mergeCell ref="A46:G46"/>
    <mergeCell ref="L27:L30"/>
    <mergeCell ref="I27:I30"/>
    <mergeCell ref="J27:J30"/>
    <mergeCell ref="K27:K30"/>
    <mergeCell ref="B27:C29"/>
    <mergeCell ref="D27:D30"/>
    <mergeCell ref="E27:E30"/>
    <mergeCell ref="F27:G30"/>
    <mergeCell ref="H27:H30"/>
    <mergeCell ref="H49:H52"/>
    <mergeCell ref="A49:A52"/>
    <mergeCell ref="B49:C51"/>
    <mergeCell ref="D49:D52"/>
    <mergeCell ref="E49:E52"/>
    <mergeCell ref="F49:G52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N34"/>
  <sheetViews>
    <sheetView topLeftCell="A17" workbookViewId="0">
      <selection activeCell="F24" sqref="F24"/>
    </sheetView>
  </sheetViews>
  <sheetFormatPr defaultRowHeight="15" x14ac:dyDescent="0.25"/>
  <cols>
    <col min="2" max="2" width="18.140625" customWidth="1"/>
    <col min="3" max="3" width="16.7109375" customWidth="1"/>
    <col min="4" max="4" width="16.85546875" customWidth="1"/>
    <col min="5" max="5" width="15.5703125" customWidth="1"/>
    <col min="6" max="6" width="18.5703125" customWidth="1"/>
    <col min="7" max="7" width="17.7109375" customWidth="1"/>
    <col min="8" max="8" width="17.85546875" customWidth="1"/>
    <col min="9" max="9" width="19.140625" customWidth="1"/>
  </cols>
  <sheetData>
    <row r="1" spans="1:14" ht="25.5" customHeight="1" x14ac:dyDescent="0.25">
      <c r="A1" s="65" t="s">
        <v>51</v>
      </c>
      <c r="B1" s="65" t="s">
        <v>42</v>
      </c>
      <c r="C1" s="66" t="s">
        <v>43</v>
      </c>
      <c r="D1" s="66" t="s">
        <v>44</v>
      </c>
      <c r="E1" s="65" t="s">
        <v>45</v>
      </c>
      <c r="F1" s="65" t="s">
        <v>46</v>
      </c>
      <c r="G1" s="65" t="s">
        <v>47</v>
      </c>
      <c r="H1" s="65" t="s">
        <v>48</v>
      </c>
      <c r="I1" s="65" t="s">
        <v>49</v>
      </c>
      <c r="J1" s="67"/>
      <c r="K1" s="67"/>
      <c r="L1" s="67"/>
    </row>
    <row r="2" spans="1:14" ht="25.5" customHeight="1" x14ac:dyDescent="0.25">
      <c r="A2">
        <v>1</v>
      </c>
      <c r="B2" s="62" t="s">
        <v>130</v>
      </c>
      <c r="C2" s="62">
        <v>3</v>
      </c>
      <c r="D2" s="63">
        <v>0.54861111111111105</v>
      </c>
      <c r="E2" s="63">
        <v>0.625</v>
      </c>
      <c r="F2" s="62" t="s">
        <v>150</v>
      </c>
      <c r="G2" s="64">
        <v>0</v>
      </c>
      <c r="H2" s="64">
        <v>0</v>
      </c>
      <c r="I2" s="64">
        <v>0</v>
      </c>
      <c r="J2" s="62"/>
    </row>
    <row r="3" spans="1:14" ht="22.5" customHeight="1" x14ac:dyDescent="0.25">
      <c r="A3">
        <v>1</v>
      </c>
      <c r="B3" s="62" t="s">
        <v>129</v>
      </c>
      <c r="C3" s="62">
        <v>1</v>
      </c>
      <c r="D3" s="63">
        <v>0.4236111111111111</v>
      </c>
      <c r="E3" s="63">
        <v>0.5</v>
      </c>
      <c r="F3" s="62" t="s">
        <v>151</v>
      </c>
      <c r="G3" s="64">
        <v>0</v>
      </c>
      <c r="H3" s="64">
        <v>0</v>
      </c>
      <c r="I3" s="64">
        <v>0</v>
      </c>
      <c r="J3" s="62"/>
    </row>
    <row r="4" spans="1:14" ht="21.75" customHeight="1" x14ac:dyDescent="0.25">
      <c r="A4">
        <v>1</v>
      </c>
      <c r="B4" s="62" t="s">
        <v>128</v>
      </c>
      <c r="C4" s="62">
        <v>0</v>
      </c>
      <c r="D4" s="63">
        <v>0.54861111111111105</v>
      </c>
      <c r="E4" s="63">
        <v>0.625</v>
      </c>
      <c r="F4" s="62" t="s">
        <v>151</v>
      </c>
      <c r="G4" s="64">
        <v>0</v>
      </c>
      <c r="H4" s="64">
        <v>0</v>
      </c>
      <c r="I4" s="64">
        <v>0</v>
      </c>
      <c r="J4" s="62"/>
    </row>
    <row r="5" spans="1:14" ht="23.25" customHeight="1" x14ac:dyDescent="0.25">
      <c r="A5">
        <v>1</v>
      </c>
      <c r="B5" s="62" t="s">
        <v>127</v>
      </c>
      <c r="C5" s="62">
        <v>0</v>
      </c>
      <c r="D5" s="63">
        <v>0.4236111111111111</v>
      </c>
      <c r="E5" s="63">
        <v>0.5</v>
      </c>
      <c r="F5" s="62" t="s">
        <v>151</v>
      </c>
      <c r="G5" s="64">
        <v>0</v>
      </c>
      <c r="H5" s="64">
        <v>0</v>
      </c>
      <c r="I5" s="64">
        <v>0</v>
      </c>
      <c r="J5" s="62"/>
    </row>
    <row r="6" spans="1:14" ht="20.25" customHeight="1" x14ac:dyDescent="0.25">
      <c r="A6">
        <v>1</v>
      </c>
      <c r="B6" s="62" t="s">
        <v>126</v>
      </c>
      <c r="C6" s="62">
        <v>0</v>
      </c>
      <c r="D6" s="63">
        <v>0.34027777777777773</v>
      </c>
      <c r="E6" s="63">
        <v>0.41666666666666669</v>
      </c>
      <c r="F6" s="62" t="s">
        <v>151</v>
      </c>
      <c r="G6" s="64">
        <v>0</v>
      </c>
      <c r="H6" s="64">
        <v>0</v>
      </c>
      <c r="I6" s="64">
        <v>0</v>
      </c>
      <c r="J6" s="62"/>
    </row>
    <row r="7" spans="1:14" ht="21" customHeight="1" x14ac:dyDescent="0.25">
      <c r="A7">
        <v>1</v>
      </c>
      <c r="B7" s="62" t="s">
        <v>131</v>
      </c>
      <c r="C7" s="62">
        <v>1</v>
      </c>
      <c r="D7" s="63">
        <v>0.54861111111111105</v>
      </c>
      <c r="E7" s="63">
        <v>0.625</v>
      </c>
      <c r="F7" s="62" t="s">
        <v>150</v>
      </c>
      <c r="G7" s="64">
        <v>0</v>
      </c>
      <c r="H7" s="64">
        <v>0</v>
      </c>
      <c r="I7" s="64">
        <v>0</v>
      </c>
      <c r="J7" s="62"/>
    </row>
    <row r="8" spans="1:14" ht="22.5" customHeight="1" x14ac:dyDescent="0.25">
      <c r="A8">
        <v>1</v>
      </c>
      <c r="B8" s="62" t="s">
        <v>136</v>
      </c>
      <c r="C8" s="62">
        <v>3</v>
      </c>
      <c r="D8" s="63">
        <v>0.4236111111111111</v>
      </c>
      <c r="E8" s="63">
        <v>0.5</v>
      </c>
      <c r="F8" s="62" t="s">
        <v>150</v>
      </c>
      <c r="G8" s="64">
        <v>0</v>
      </c>
      <c r="H8" s="64">
        <v>0</v>
      </c>
      <c r="I8" s="64">
        <v>0</v>
      </c>
      <c r="J8" s="62"/>
      <c r="N8" s="62"/>
    </row>
    <row r="9" spans="1:14" ht="21.75" customHeight="1" x14ac:dyDescent="0.25">
      <c r="A9">
        <v>1</v>
      </c>
      <c r="B9" s="62" t="s">
        <v>121</v>
      </c>
      <c r="C9" s="62">
        <v>2</v>
      </c>
      <c r="D9" s="63">
        <v>0.4236111111111111</v>
      </c>
      <c r="E9" s="63">
        <v>0.5</v>
      </c>
      <c r="F9" s="62" t="s">
        <v>150</v>
      </c>
      <c r="G9" s="64">
        <v>0</v>
      </c>
      <c r="H9" s="64">
        <v>0</v>
      </c>
      <c r="I9" s="64">
        <v>0</v>
      </c>
      <c r="J9" s="62"/>
      <c r="N9" s="62"/>
    </row>
    <row r="10" spans="1:14" ht="21.75" customHeight="1" x14ac:dyDescent="0.25">
      <c r="A10">
        <v>1</v>
      </c>
      <c r="B10" s="62" t="s">
        <v>141</v>
      </c>
      <c r="C10" s="62">
        <v>2</v>
      </c>
      <c r="D10" s="63">
        <v>0.34027777777777773</v>
      </c>
      <c r="E10" s="63">
        <v>0.41666666666666669</v>
      </c>
      <c r="F10" s="62" t="s">
        <v>151</v>
      </c>
      <c r="G10" s="64">
        <v>0</v>
      </c>
      <c r="H10" s="64">
        <v>0</v>
      </c>
      <c r="I10" s="64">
        <v>0</v>
      </c>
      <c r="J10" s="62"/>
      <c r="N10" s="62"/>
    </row>
    <row r="11" spans="1:14" ht="21.75" customHeight="1" x14ac:dyDescent="0.25">
      <c r="A11">
        <v>1</v>
      </c>
      <c r="B11" s="62" t="s">
        <v>62</v>
      </c>
      <c r="C11" s="62">
        <v>4</v>
      </c>
      <c r="D11" s="63">
        <v>0.34027777777777773</v>
      </c>
      <c r="E11" s="63">
        <v>0.41666666666666669</v>
      </c>
      <c r="F11" s="62" t="s">
        <v>150</v>
      </c>
      <c r="G11" s="64">
        <v>0</v>
      </c>
      <c r="H11" s="64">
        <v>1</v>
      </c>
      <c r="I11" s="64">
        <v>0</v>
      </c>
      <c r="J11" s="62"/>
      <c r="N11" s="62"/>
    </row>
    <row r="12" spans="1:14" ht="21.75" customHeight="1" x14ac:dyDescent="0.25">
      <c r="A12">
        <v>1</v>
      </c>
      <c r="B12" s="62" t="s">
        <v>62</v>
      </c>
      <c r="C12" s="62">
        <v>4</v>
      </c>
      <c r="D12" s="63">
        <v>0.4236111111111111</v>
      </c>
      <c r="E12" s="63">
        <v>0.5</v>
      </c>
      <c r="F12" s="62" t="s">
        <v>150</v>
      </c>
      <c r="G12" s="64">
        <v>0</v>
      </c>
      <c r="H12" s="64">
        <v>1</v>
      </c>
      <c r="I12" s="64">
        <v>0</v>
      </c>
      <c r="J12" s="62"/>
      <c r="N12" s="62"/>
    </row>
    <row r="13" spans="1:14" ht="21.75" customHeight="1" x14ac:dyDescent="0.25">
      <c r="A13">
        <v>1</v>
      </c>
      <c r="B13" s="62" t="s">
        <v>63</v>
      </c>
      <c r="C13" s="62">
        <v>4</v>
      </c>
      <c r="D13" s="63">
        <v>0.54861111111111105</v>
      </c>
      <c r="E13" s="63">
        <v>0.625</v>
      </c>
      <c r="F13" s="62" t="s">
        <v>150</v>
      </c>
      <c r="G13" s="64">
        <v>0</v>
      </c>
      <c r="H13" s="64">
        <v>1</v>
      </c>
      <c r="I13" s="64">
        <v>0</v>
      </c>
      <c r="J13" s="62"/>
      <c r="N13" s="62"/>
    </row>
    <row r="14" spans="1:14" ht="21.75" customHeight="1" x14ac:dyDescent="0.25">
      <c r="A14">
        <v>1</v>
      </c>
      <c r="B14" s="62" t="s">
        <v>63</v>
      </c>
      <c r="C14" s="62">
        <v>4</v>
      </c>
      <c r="D14" s="63">
        <v>0.63194444444444442</v>
      </c>
      <c r="E14" s="63">
        <v>0.70833333333333337</v>
      </c>
      <c r="F14" s="62" t="s">
        <v>150</v>
      </c>
      <c r="G14" s="64">
        <v>0</v>
      </c>
      <c r="H14" s="64">
        <v>1</v>
      </c>
      <c r="I14" s="64">
        <v>0</v>
      </c>
      <c r="J14" s="62"/>
      <c r="N14" s="62"/>
    </row>
    <row r="15" spans="1:14" ht="21.75" customHeight="1" x14ac:dyDescent="0.25">
      <c r="A15">
        <v>1</v>
      </c>
      <c r="B15" s="62" t="s">
        <v>67</v>
      </c>
      <c r="C15" s="62">
        <v>1</v>
      </c>
      <c r="D15" s="63">
        <v>0.63194444444444442</v>
      </c>
      <c r="E15" s="63">
        <v>0.70833333333333337</v>
      </c>
      <c r="F15" s="62" t="s">
        <v>152</v>
      </c>
      <c r="G15" s="64">
        <v>0</v>
      </c>
      <c r="H15" s="64">
        <v>1</v>
      </c>
      <c r="I15" s="64">
        <v>0</v>
      </c>
      <c r="J15" s="62"/>
    </row>
    <row r="16" spans="1:14" ht="21" customHeight="1" x14ac:dyDescent="0.25">
      <c r="A16">
        <v>1</v>
      </c>
      <c r="B16" s="62" t="s">
        <v>67</v>
      </c>
      <c r="C16" s="62">
        <v>3</v>
      </c>
      <c r="D16" s="63">
        <v>0.63194444444444442</v>
      </c>
      <c r="E16" s="63">
        <v>0.70833333333333337</v>
      </c>
      <c r="F16" s="62" t="s">
        <v>152</v>
      </c>
      <c r="G16" s="64">
        <v>0</v>
      </c>
      <c r="H16" s="64">
        <v>1</v>
      </c>
      <c r="I16" s="64">
        <v>0</v>
      </c>
      <c r="J16" s="62"/>
    </row>
    <row r="17" spans="1:10" ht="21" customHeight="1" x14ac:dyDescent="0.25">
      <c r="A17">
        <v>1</v>
      </c>
      <c r="B17" s="62" t="s">
        <v>70</v>
      </c>
      <c r="C17" s="62">
        <v>1</v>
      </c>
      <c r="D17" s="63">
        <v>0.63194444444444442</v>
      </c>
      <c r="E17" s="63">
        <v>0.70833333333333337</v>
      </c>
      <c r="F17" s="62" t="s">
        <v>153</v>
      </c>
      <c r="G17" s="64">
        <v>0</v>
      </c>
      <c r="H17" s="64">
        <v>1</v>
      </c>
      <c r="I17" s="64">
        <v>0</v>
      </c>
      <c r="J17" s="62"/>
    </row>
    <row r="18" spans="1:10" ht="21" customHeight="1" x14ac:dyDescent="0.25">
      <c r="A18">
        <v>1</v>
      </c>
      <c r="B18" s="62" t="s">
        <v>70</v>
      </c>
      <c r="C18" s="62">
        <v>3</v>
      </c>
      <c r="D18" s="63">
        <v>0.63194444444444442</v>
      </c>
      <c r="E18" s="63">
        <v>0.70833333333333337</v>
      </c>
      <c r="F18" s="62" t="s">
        <v>153</v>
      </c>
      <c r="G18" s="64">
        <v>0</v>
      </c>
      <c r="H18" s="64">
        <v>1</v>
      </c>
      <c r="I18" s="64">
        <v>0</v>
      </c>
      <c r="J18" s="62"/>
    </row>
    <row r="19" spans="1:10" ht="23.25" customHeight="1" x14ac:dyDescent="0.25">
      <c r="A19">
        <v>1</v>
      </c>
      <c r="B19" s="62" t="s">
        <v>68</v>
      </c>
      <c r="C19" s="62">
        <v>1</v>
      </c>
      <c r="D19" s="63">
        <v>0.63194444444444442</v>
      </c>
      <c r="E19" s="63">
        <v>0.70833333333333337</v>
      </c>
      <c r="F19" s="62" t="s">
        <v>154</v>
      </c>
      <c r="G19" s="64">
        <v>0</v>
      </c>
      <c r="H19" s="64">
        <v>1</v>
      </c>
      <c r="I19" s="64">
        <v>0</v>
      </c>
      <c r="J19" s="62"/>
    </row>
    <row r="20" spans="1:10" ht="19.5" customHeight="1" x14ac:dyDescent="0.25">
      <c r="A20">
        <v>1</v>
      </c>
      <c r="B20" s="62" t="s">
        <v>68</v>
      </c>
      <c r="C20" s="62">
        <v>3</v>
      </c>
      <c r="D20" s="63">
        <v>0.63194444444444442</v>
      </c>
      <c r="E20" s="63">
        <v>0.70833333333333337</v>
      </c>
      <c r="F20" s="62" t="s">
        <v>154</v>
      </c>
      <c r="G20" s="64">
        <v>0</v>
      </c>
      <c r="H20" s="64">
        <v>1</v>
      </c>
      <c r="I20" s="64">
        <v>0</v>
      </c>
      <c r="J20" s="62"/>
    </row>
    <row r="21" spans="1:10" ht="19.5" customHeight="1" x14ac:dyDescent="0.25">
      <c r="A21">
        <v>1</v>
      </c>
      <c r="B21" s="62" t="s">
        <v>79</v>
      </c>
      <c r="C21" s="62">
        <v>1</v>
      </c>
      <c r="D21" s="63">
        <v>0.63194444444444442</v>
      </c>
      <c r="E21" s="63">
        <v>0.70833333333333337</v>
      </c>
      <c r="F21" s="62" t="s">
        <v>109</v>
      </c>
      <c r="G21" s="64">
        <v>0</v>
      </c>
      <c r="H21" s="64">
        <v>1</v>
      </c>
      <c r="I21" s="64">
        <v>0</v>
      </c>
      <c r="J21" s="62"/>
    </row>
    <row r="22" spans="1:10" ht="19.5" customHeight="1" x14ac:dyDescent="0.25">
      <c r="A22">
        <v>1</v>
      </c>
      <c r="B22" s="62" t="s">
        <v>79</v>
      </c>
      <c r="C22" s="62">
        <v>3</v>
      </c>
      <c r="D22" s="63">
        <v>0.63194444444444442</v>
      </c>
      <c r="E22" s="63">
        <v>0.70833333333333337</v>
      </c>
      <c r="F22" s="62" t="s">
        <v>109</v>
      </c>
      <c r="G22" s="64">
        <v>0</v>
      </c>
      <c r="H22" s="64">
        <v>1</v>
      </c>
      <c r="I22" s="64">
        <v>0</v>
      </c>
      <c r="J22" s="62"/>
    </row>
    <row r="23" spans="1:10" ht="19.5" customHeight="1" x14ac:dyDescent="0.25">
      <c r="A23">
        <v>1</v>
      </c>
      <c r="B23" s="62" t="s">
        <v>91</v>
      </c>
      <c r="C23" s="62">
        <v>1</v>
      </c>
      <c r="D23" s="63">
        <v>0.63194444444444442</v>
      </c>
      <c r="E23" s="63">
        <v>0.70833333333333337</v>
      </c>
      <c r="F23" s="62" t="s">
        <v>155</v>
      </c>
      <c r="G23" s="64">
        <v>0</v>
      </c>
      <c r="H23" s="64">
        <v>1</v>
      </c>
      <c r="I23" s="64">
        <v>0</v>
      </c>
      <c r="J23" s="62"/>
    </row>
    <row r="24" spans="1:10" ht="19.5" customHeight="1" x14ac:dyDescent="0.25">
      <c r="A24">
        <v>1</v>
      </c>
      <c r="B24" s="62" t="s">
        <v>91</v>
      </c>
      <c r="C24" s="62">
        <v>3</v>
      </c>
      <c r="D24" s="63">
        <v>0.63194444444444442</v>
      </c>
      <c r="E24" s="63">
        <v>0.70833333333333337</v>
      </c>
      <c r="F24" s="62" t="s">
        <v>155</v>
      </c>
      <c r="G24" s="64">
        <v>0</v>
      </c>
      <c r="H24">
        <v>1</v>
      </c>
      <c r="I24" s="64">
        <v>0</v>
      </c>
      <c r="J24" s="62"/>
    </row>
    <row r="25" spans="1:10" ht="19.5" customHeight="1" x14ac:dyDescent="0.25">
      <c r="A25">
        <v>1</v>
      </c>
      <c r="B25" s="62" t="s">
        <v>95</v>
      </c>
      <c r="C25" s="62">
        <v>1</v>
      </c>
      <c r="D25" s="63">
        <v>0.63194444444444442</v>
      </c>
      <c r="E25" s="63">
        <v>0.70833333333333337</v>
      </c>
      <c r="F25" s="62" t="s">
        <v>156</v>
      </c>
      <c r="G25" s="64">
        <v>0</v>
      </c>
      <c r="H25">
        <v>1</v>
      </c>
      <c r="I25" s="64">
        <v>0</v>
      </c>
      <c r="J25" s="62"/>
    </row>
    <row r="26" spans="1:10" ht="19.5" customHeight="1" x14ac:dyDescent="0.25">
      <c r="A26">
        <v>1</v>
      </c>
      <c r="B26" s="62" t="s">
        <v>95</v>
      </c>
      <c r="C26" s="62">
        <v>3</v>
      </c>
      <c r="D26" s="63">
        <v>0.63194444444444442</v>
      </c>
      <c r="E26" s="63">
        <v>0.70833333333333337</v>
      </c>
      <c r="F26" s="62" t="s">
        <v>156</v>
      </c>
      <c r="G26" s="64">
        <v>0</v>
      </c>
      <c r="H26">
        <v>1</v>
      </c>
      <c r="I26" s="64">
        <v>0</v>
      </c>
      <c r="J26" s="62"/>
    </row>
    <row r="27" spans="1:10" ht="20.25" customHeight="1" x14ac:dyDescent="0.25">
      <c r="A27">
        <v>1</v>
      </c>
      <c r="B27" s="62" t="s">
        <v>69</v>
      </c>
      <c r="C27" s="62">
        <v>1</v>
      </c>
      <c r="D27" s="63">
        <v>0.63194444444444442</v>
      </c>
      <c r="E27" s="63">
        <v>0.70833333333333337</v>
      </c>
      <c r="F27" s="62" t="s">
        <v>157</v>
      </c>
      <c r="G27" s="64">
        <v>0</v>
      </c>
      <c r="H27" s="64">
        <v>1</v>
      </c>
      <c r="I27" s="64">
        <v>0</v>
      </c>
      <c r="J27" s="62"/>
    </row>
    <row r="28" spans="1:10" ht="21" customHeight="1" x14ac:dyDescent="0.25">
      <c r="A28">
        <v>1</v>
      </c>
      <c r="B28" s="62" t="s">
        <v>69</v>
      </c>
      <c r="C28" s="62">
        <v>3</v>
      </c>
      <c r="D28" s="63">
        <v>0.63194444444444442</v>
      </c>
      <c r="E28" s="63">
        <v>0.70833333333333337</v>
      </c>
      <c r="F28" s="62" t="s">
        <v>157</v>
      </c>
      <c r="G28" s="64">
        <v>0</v>
      </c>
      <c r="H28" s="64">
        <v>1</v>
      </c>
      <c r="I28" s="64">
        <v>0</v>
      </c>
      <c r="J28" s="62"/>
    </row>
    <row r="29" spans="1:10" ht="21" customHeight="1" x14ac:dyDescent="0.25">
      <c r="A29">
        <v>1</v>
      </c>
      <c r="B29" s="62" t="s">
        <v>101</v>
      </c>
      <c r="C29" s="62">
        <v>1</v>
      </c>
      <c r="D29" s="63">
        <v>0.63194444444444442</v>
      </c>
      <c r="E29" s="63">
        <v>0.70833333333333337</v>
      </c>
      <c r="F29" s="62" t="s">
        <v>158</v>
      </c>
      <c r="G29" s="64">
        <v>0</v>
      </c>
      <c r="H29" s="64">
        <v>1</v>
      </c>
      <c r="I29" s="64">
        <v>0</v>
      </c>
      <c r="J29" s="62"/>
    </row>
    <row r="30" spans="1:10" ht="21" customHeight="1" x14ac:dyDescent="0.25">
      <c r="A30">
        <v>1</v>
      </c>
      <c r="B30" s="62" t="s">
        <v>101</v>
      </c>
      <c r="C30" s="62">
        <v>3</v>
      </c>
      <c r="D30" s="63">
        <v>0.63194444444444442</v>
      </c>
      <c r="E30" s="63">
        <v>0.70833333333333337</v>
      </c>
      <c r="F30" s="62" t="s">
        <v>158</v>
      </c>
      <c r="G30" s="64">
        <v>0</v>
      </c>
      <c r="H30" s="64">
        <v>1</v>
      </c>
      <c r="I30" s="64">
        <v>0</v>
      </c>
      <c r="J30" s="62"/>
    </row>
    <row r="31" spans="1:10" ht="20.25" customHeight="1" x14ac:dyDescent="0.25">
      <c r="A31">
        <v>1</v>
      </c>
      <c r="B31" s="62" t="s">
        <v>160</v>
      </c>
      <c r="C31" s="62">
        <v>1</v>
      </c>
      <c r="D31" s="63">
        <v>0.63194444444444442</v>
      </c>
      <c r="E31" s="63">
        <v>0.70833333333333337</v>
      </c>
      <c r="F31" s="62" t="s">
        <v>150</v>
      </c>
      <c r="G31" s="64">
        <v>0</v>
      </c>
      <c r="H31" s="64">
        <v>0</v>
      </c>
      <c r="I31" s="64">
        <v>0</v>
      </c>
      <c r="J31" s="62"/>
    </row>
    <row r="32" spans="1:10" ht="21.75" customHeight="1" x14ac:dyDescent="0.25">
      <c r="A32">
        <v>1</v>
      </c>
      <c r="B32" s="62" t="s">
        <v>160</v>
      </c>
      <c r="C32" s="62">
        <v>3</v>
      </c>
      <c r="D32" s="63">
        <v>0.63194444444444442</v>
      </c>
      <c r="E32" s="63">
        <v>0.70833333333333337</v>
      </c>
      <c r="F32" s="62" t="s">
        <v>150</v>
      </c>
      <c r="G32" s="64">
        <v>0</v>
      </c>
      <c r="H32" s="64">
        <v>0</v>
      </c>
      <c r="I32" s="64">
        <v>0</v>
      </c>
      <c r="J32" s="62"/>
    </row>
    <row r="33" spans="1:10" ht="21" customHeight="1" x14ac:dyDescent="0.25">
      <c r="A33">
        <v>1</v>
      </c>
      <c r="B33" s="62" t="s">
        <v>159</v>
      </c>
      <c r="C33" s="62">
        <v>2</v>
      </c>
      <c r="D33" s="63">
        <v>0.54861111111111105</v>
      </c>
      <c r="E33" s="63">
        <v>0.625</v>
      </c>
      <c r="F33" s="62" t="s">
        <v>150</v>
      </c>
      <c r="G33" s="64">
        <v>0</v>
      </c>
      <c r="H33" s="64">
        <v>1</v>
      </c>
      <c r="I33" s="64">
        <v>0</v>
      </c>
      <c r="J33" s="62"/>
    </row>
    <row r="34" spans="1:10" ht="20.25" customHeight="1" x14ac:dyDescent="0.25">
      <c r="A34">
        <v>1</v>
      </c>
      <c r="B34" s="62" t="s">
        <v>159</v>
      </c>
      <c r="C34" s="62">
        <v>2</v>
      </c>
      <c r="D34" s="63">
        <v>0.63194444444444442</v>
      </c>
      <c r="E34" s="63">
        <v>0.66666666666666663</v>
      </c>
      <c r="F34" s="62" t="s">
        <v>150</v>
      </c>
      <c r="G34" s="64">
        <v>0</v>
      </c>
      <c r="H34" s="64">
        <v>1</v>
      </c>
      <c r="I34" s="64">
        <v>0</v>
      </c>
      <c r="J34" s="62"/>
    </row>
  </sheetData>
  <conditionalFormatting sqref="D8:E8">
    <cfRule type="timePeriod" dxfId="4" priority="3" timePeriod="lastWeek">
      <formula>AND(TODAY()-ROUNDDOWN(D8,0)&gt;=(WEEKDAY(TODAY())),TODAY()-ROUNDDOWN(D8,0)&lt;(WEEKDAY(TODAY())+7))</formula>
    </cfRule>
  </conditionalFormatting>
  <conditionalFormatting sqref="D3:E3">
    <cfRule type="timePeriod" dxfId="3" priority="5" timePeriod="lastWeek">
      <formula>AND(TODAY()-ROUNDDOWN(D3,0)&gt;=(WEEKDAY(TODAY())),TODAY()-ROUNDDOWN(D3,0)&lt;(WEEKDAY(TODAY())+7))</formula>
    </cfRule>
  </conditionalFormatting>
  <conditionalFormatting sqref="D5:E5">
    <cfRule type="timePeriod" dxfId="2" priority="4" timePeriod="lastWeek">
      <formula>AND(TODAY()-ROUNDDOWN(D5,0)&gt;=(WEEKDAY(TODAY())),TODAY()-ROUNDDOWN(D5,0)&lt;(WEEKDAY(TODAY())+7))</formula>
    </cfRule>
  </conditionalFormatting>
  <conditionalFormatting sqref="D9:E9">
    <cfRule type="timePeriod" dxfId="1" priority="2" timePeriod="lastWeek">
      <formula>AND(TODAY()-ROUNDDOWN(D9,0)&gt;=(WEEKDAY(TODAY())),TODAY()-ROUNDDOWN(D9,0)&lt;(WEEKDAY(TODAY())+7))</formula>
    </cfRule>
  </conditionalFormatting>
  <conditionalFormatting sqref="D12:E12">
    <cfRule type="timePeriod" dxfId="0" priority="1" timePeriod="lastWeek">
      <formula>AND(TODAY()-ROUNDDOWN(D12,0)&gt;=(WEEKDAY(TODAY())),TODAY()-ROUNDDOWN(D12,0)&lt;(WEEKDAY(TODAY())+7))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ASBU DERS AÇMA FORMU</vt:lpstr>
      <vt:lpstr>Ders Programı Aktarım</vt:lpstr>
      <vt:lpstr>'ASBU DERS AÇMA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2026-03-09T12:11:02Z</dcterms:modified>
</cp:coreProperties>
</file>